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mc:AlternateContent xmlns:mc="http://schemas.openxmlformats.org/markup-compatibility/2006">
    <mc:Choice Requires="x15">
      <x15ac:absPath xmlns:x15ac="http://schemas.microsoft.com/office/spreadsheetml/2010/11/ac" url="T:\ARCHIVIO\TRASPARENZA E PREVENZIONE CORRUZIONE\Adempimenti entro 15.12.23\"/>
    </mc:Choice>
  </mc:AlternateContent>
  <xr:revisionPtr revIDLastSave="0" documentId="13_ncr:1_{7113F30C-A29D-4C1E-8FF0-78FF46C77B02}" xr6:coauthVersionLast="47" xr6:coauthVersionMax="47" xr10:uidLastSave="{00000000-0000-0000-0000-000000000000}"/>
  <bookViews>
    <workbookView xWindow="-120" yWindow="-120" windowWidth="29040" windowHeight="15840" xr2:uid="{00000000-000D-0000-FFFF-FFFF00000000}"/>
  </bookViews>
  <sheets>
    <sheet name="Monitoraggio 2023" sheetId="1" r:id="rId1"/>
  </sheets>
  <definedNames>
    <definedName name="_xlnm._FilterDatabase" localSheetId="0" hidden="1">'Monitoraggio 2023'!$2:$186</definedName>
    <definedName name="_xlnm.Print_Area" localSheetId="0">'Monitoraggio 2023'!$B$2:$P$186</definedName>
    <definedName name="_xlnm.Print_Titles" localSheetId="0">'Monitoraggio 2023'!$2:$2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5" i="1" l="1"/>
  <c r="A186" i="1" s="1"/>
  <c r="A174" i="1"/>
  <c r="A175" i="1" s="1"/>
  <c r="A176" i="1" s="1"/>
  <c r="A177" i="1" s="1"/>
  <c r="A178" i="1" s="1"/>
  <c r="A179" i="1" s="1"/>
  <c r="A180" i="1" s="1"/>
  <c r="A181" i="1" s="1"/>
  <c r="A184" i="1" s="1"/>
  <c r="A171" i="1"/>
  <c r="A173" i="1" s="1"/>
  <c r="A124" i="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2" i="1" s="1"/>
  <c r="A163" i="1" s="1"/>
  <c r="A164" i="1" s="1"/>
  <c r="A165" i="1" s="1"/>
  <c r="A166" i="1" s="1"/>
  <c r="A167" i="1" s="1"/>
  <c r="A168" i="1" s="1"/>
  <c r="A169" i="1" s="1"/>
  <c r="A84" i="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52" i="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43" i="1"/>
  <c r="A44" i="1" s="1"/>
  <c r="A45" i="1" s="1"/>
  <c r="A46" i="1" s="1"/>
  <c r="A47" i="1" s="1"/>
  <c r="A48" i="1" s="1"/>
  <c r="A49" i="1" s="1"/>
  <c r="A50" i="1" s="1"/>
  <c r="A51" i="1" s="1"/>
  <c r="A22" i="1"/>
  <c r="A23" i="1" s="1"/>
  <c r="A24" i="1" s="1"/>
  <c r="A25" i="1" s="1"/>
  <c r="A26" i="1" s="1"/>
  <c r="A27" i="1" s="1"/>
  <c r="A28" i="1" s="1"/>
  <c r="A29" i="1" s="1"/>
  <c r="A30" i="1" s="1"/>
  <c r="A31" i="1" s="1"/>
  <c r="A32" i="1" s="1"/>
  <c r="A33" i="1" s="1"/>
  <c r="A34" i="1" s="1"/>
  <c r="A35" i="1" s="1"/>
  <c r="A36" i="1" s="1"/>
  <c r="A37" i="1" s="1"/>
  <c r="A38" i="1" s="1"/>
  <c r="A39" i="1" s="1"/>
  <c r="A40" i="1" s="1"/>
  <c r="A9" i="1"/>
  <c r="A10" i="1" s="1"/>
  <c r="A11" i="1" s="1"/>
  <c r="A12" i="1" s="1"/>
  <c r="A13" i="1" s="1"/>
  <c r="A14" i="1" s="1"/>
  <c r="A15" i="1" s="1"/>
  <c r="A16" i="1" s="1"/>
  <c r="A17" i="1" s="1"/>
  <c r="A18" i="1" s="1"/>
  <c r="A19" i="1" s="1"/>
  <c r="A20" i="1" s="1"/>
  <c r="A21" i="1" s="1"/>
  <c r="A8" i="1"/>
  <c r="A4" i="1"/>
  <c r="A5" i="1" s="1"/>
  <c r="A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b.neri</author>
    <author>e.midena</author>
  </authors>
  <commentList>
    <comment ref="G8" authorId="0" shapeId="0" xr:uid="{00000000-0006-0000-0000-000001000000}">
      <text>
        <r>
          <rPr>
            <b/>
            <sz val="9"/>
            <color indexed="81"/>
            <rFont val="Tahoma"/>
            <family val="2"/>
          </rPr>
          <t>obbligo non previsto dal d.lgs. n. 33/2013 ma contenuto in norma previgente</t>
        </r>
      </text>
    </comment>
    <comment ref="G32" authorId="0" shapeId="0" xr:uid="{00000000-0006-0000-0000-000002000000}">
      <text>
        <r>
          <rPr>
            <b/>
            <sz val="9"/>
            <color indexed="81"/>
            <rFont val="Tahoma"/>
            <family val="2"/>
          </rPr>
          <t>obbligo non previsto dal d.lgs. n. 33/2013 ma contenuto in norma previgente</t>
        </r>
      </text>
    </comment>
    <comment ref="G39" authorId="0" shapeId="0" xr:uid="{00000000-0006-0000-0000-000003000000}">
      <text>
        <r>
          <rPr>
            <b/>
            <sz val="9"/>
            <color indexed="81"/>
            <rFont val="Tahoma"/>
            <family val="2"/>
          </rPr>
          <t>obbligo non previsto dal d.lgs. n. 33/2013 ma contenuto in norma successiva</t>
        </r>
      </text>
    </comment>
    <comment ref="G40" authorId="0" shapeId="0" xr:uid="{00000000-0006-0000-0000-000004000000}">
      <text>
        <r>
          <rPr>
            <b/>
            <sz val="9"/>
            <color indexed="81"/>
            <rFont val="Tahoma"/>
            <family val="2"/>
          </rPr>
          <t>obbligo non previsto dal d.lgs. n. 33/2013 ma contenuto in norma successiva</t>
        </r>
      </text>
    </comment>
    <comment ref="G49" authorId="0" shapeId="0" xr:uid="{00000000-0006-0000-0000-000005000000}">
      <text>
        <r>
          <rPr>
            <b/>
            <sz val="9"/>
            <color indexed="81"/>
            <rFont val="Tahoma"/>
            <family val="2"/>
          </rPr>
          <t>obbligo non previsto dal d.lgs. n. 33/2013 ma contenuto in norma successiva</t>
        </r>
      </text>
    </comment>
    <comment ref="G50" authorId="0" shapeId="0" xr:uid="{00000000-0006-0000-0000-000006000000}">
      <text>
        <r>
          <rPr>
            <b/>
            <sz val="9"/>
            <color indexed="81"/>
            <rFont val="Tahoma"/>
            <family val="2"/>
          </rPr>
          <t>obbligo non previsto dal d.lgs. n. 33/2013 ma contenuto in norma successiva</t>
        </r>
      </text>
    </comment>
    <comment ref="G72" authorId="1" shapeId="0" xr:uid="{00000000-0006-0000-0000-000007000000}">
      <text>
        <r>
          <rPr>
            <b/>
            <sz val="9"/>
            <color indexed="81"/>
            <rFont val="Tahoma"/>
            <family val="2"/>
          </rPr>
          <t>obbligo non previsto dal d.lgs. n. 33/2013 ma contenuto in norma previgente</t>
        </r>
      </text>
    </comment>
    <comment ref="G75" authorId="1" shapeId="0" xr:uid="{00000000-0006-0000-0000-000008000000}">
      <text>
        <r>
          <rPr>
            <b/>
            <sz val="9"/>
            <color indexed="81"/>
            <rFont val="Tahoma"/>
            <family val="2"/>
          </rPr>
          <t>obbligo non previsto dal d.lgs. n. 33/2013 ma contenuto in norma previgente</t>
        </r>
        <r>
          <rPr>
            <sz val="9"/>
            <color indexed="81"/>
            <rFont val="Tahoma"/>
            <family val="2"/>
          </rPr>
          <t xml:space="preserve">
</t>
        </r>
      </text>
    </comment>
    <comment ref="G76" authorId="0" shapeId="0" xr:uid="{00000000-0006-0000-0000-000009000000}">
      <text>
        <r>
          <rPr>
            <b/>
            <sz val="9"/>
            <color indexed="81"/>
            <rFont val="Tahoma"/>
            <family val="2"/>
          </rPr>
          <t>obbligo non previsto dal d.lgs. n. 33/2013 ma contenuto in norma previgente</t>
        </r>
      </text>
    </comment>
    <comment ref="G105" authorId="0" shapeId="0" xr:uid="{00000000-0006-0000-0000-00000A000000}">
      <text>
        <r>
          <rPr>
            <b/>
            <sz val="9"/>
            <color indexed="81"/>
            <rFont val="Tahoma"/>
            <family val="2"/>
          </rPr>
          <t>obbligo non previsto dal d.lgs. n. 33/2013 ma contenuto in norma previgente</t>
        </r>
      </text>
    </comment>
    <comment ref="G106" authorId="0" shapeId="0" xr:uid="{00000000-0006-0000-0000-00000B000000}">
      <text>
        <r>
          <rPr>
            <b/>
            <sz val="9"/>
            <color indexed="81"/>
            <rFont val="Tahoma"/>
            <family val="2"/>
          </rPr>
          <t>obbligo non previsto dal d.lgs. n. 33/2013 ma contenuto in norma previgente</t>
        </r>
      </text>
    </comment>
    <comment ref="G178" authorId="0" shapeId="0" xr:uid="{00000000-0006-0000-0000-00000C000000}">
      <text>
        <r>
          <rPr>
            <b/>
            <sz val="9"/>
            <color indexed="81"/>
            <rFont val="Tahoma"/>
            <family val="2"/>
          </rPr>
          <t>obbligo non previsto dal d.lgs. n. 33/2013 ma contenuto in norma previgente</t>
        </r>
      </text>
    </comment>
    <comment ref="G179" authorId="0" shapeId="0" xr:uid="{00000000-0006-0000-0000-00000D000000}">
      <text>
        <r>
          <rPr>
            <b/>
            <sz val="9"/>
            <color indexed="81"/>
            <rFont val="Tahoma"/>
            <family val="2"/>
          </rPr>
          <t>obbligo non previsto dal d.lgs. n. 33/2013 ma contenuto in norma previgente</t>
        </r>
      </text>
    </comment>
    <comment ref="G185" authorId="0" shapeId="0" xr:uid="{00000000-0006-0000-0000-00000E00000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<sst xmlns="http://schemas.openxmlformats.org/spreadsheetml/2006/main" count="2139" uniqueCount="569">
  <si>
    <t>Id ma</t>
  </si>
  <si>
    <t>Denominazione sotto-sezione livello 1 (Macrofamiglie)</t>
  </si>
  <si>
    <t>Denominazione sotto-sezione 2 livello (Tipologie di dati)</t>
  </si>
  <si>
    <t>Riferimento normativo</t>
  </si>
  <si>
    <t>Denominazione del singolo obbligo</t>
  </si>
  <si>
    <t>Contenuti dell'obbligo</t>
  </si>
  <si>
    <t>Aggiornamento</t>
  </si>
  <si>
    <t>Disposizioni generali</t>
  </si>
  <si>
    <t>A</t>
  </si>
  <si>
    <t>Art. 10, c. 8, lett. a), d.lgs. n. 33/2013</t>
  </si>
  <si>
    <t>Annuale 
(art. 10, c. 1, d.lgs. n. 33/2013)</t>
  </si>
  <si>
    <t>Attestazioni OIV o struttura analoga</t>
  </si>
  <si>
    <t>U</t>
  </si>
  <si>
    <t>Art. 14, c. 4, lett. g), d.lgs. n.  150/2009</t>
  </si>
  <si>
    <t>Atti generali</t>
  </si>
  <si>
    <t>Art. 12, c. 1, d.lgs. n. 33/2013</t>
  </si>
  <si>
    <t>Riferimenti normativi su organizzazione e attività</t>
  </si>
  <si>
    <t>Tempestivo 
(ex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</si>
  <si>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</si>
  <si>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</si>
  <si>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</si>
  <si>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Codice disciplinare e codice di condotta</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</si>
  <si>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</si>
  <si>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</si>
  <si>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</si>
  <si>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</si>
  <si>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</si>
  <si>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 xml:space="preserve">Organi di indirizzo politico-amministrativo
</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</si>
  <si>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</si>
  <si>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</si>
  <si>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</si>
  <si>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</si>
  <si>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</si>
  <si>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</si>
  <si>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</si>
  <si>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</si>
  <si>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</si>
  <si>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</si>
  <si>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</si>
  <si>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</si>
  <si>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</si>
  <si>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</si>
  <si>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</si>
  <si>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</si>
  <si>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</si>
  <si>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</si>
  <si>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</si>
  <si>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</si>
  <si>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</si>
  <si>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</si>
  <si>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</si>
  <si>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</si>
  <si>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</si>
  <si>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</si>
  <si>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</si>
  <si>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</si>
  <si>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</si>
  <si>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</si>
  <si>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</si>
  <si>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</si>
  <si>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</si>
  <si>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</si>
  <si>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</si>
  <si>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T
(ex A)</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</si>
  <si>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</si>
  <si>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</si>
  <si>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</si>
  <si>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</si>
  <si>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</si>
  <si>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</si>
  <si>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</si>
  <si>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</si>
  <si>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</si>
  <si>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</si>
  <si>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</si>
  <si>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</si>
  <si>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</si>
  <si>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</si>
  <si>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</si>
  <si>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</si>
  <si>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 xml:space="preserve">Incarichi amministrativi di vertice 
(Segretario generale, Capo Dipartimento, Direttore generale o posizioni assimilate) </t>
  </si>
  <si>
    <t>Estremi degli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</si>
  <si>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alla titolarità di cariche in enti di diritto privato regolati o finanziati dalla pubblica amministrazione o allo svolgimento di attività professionali,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</si>
  <si>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</si>
  <si>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</si>
  <si>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</si>
  <si>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</si>
  <si>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</si>
  <si>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Dirigenti
(dirigenti non generali) </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</si>
  <si>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</si>
  <si>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</si>
  <si>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</si>
  <si>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</si>
  <si>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</si>
  <si>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</si>
  <si>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</si>
  <si>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Posizioni organizzative</t>
  </si>
  <si>
    <t>Art. 10, c. 8, lett. d),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</si>
  <si>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</si>
  <si>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</si>
  <si>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</si>
  <si>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</si>
  <si>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</si>
  <si>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</si>
  <si>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</si>
  <si>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</si>
  <si>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</si>
  <si>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</si>
  <si>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</si>
  <si>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</si>
  <si>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con rapporto di lavoro non a tempo indeterminato ed elenco dei titolari dei contratti a tempo determinato, con l'indicazione delle diverse tipologie di rapporto, della distribuzione di questo personale tra le diverse qualifiche e aree professionali, ivi compreso il personale assegnato agli uffici di diretta collaborazione con gli organi di indirizzo politico</t>
  </si>
  <si>
    <t>Annuale 
(art. 17, c. 1, d.lgs. n. 33/2013)</t>
  </si>
  <si>
    <t>Art. 17, c. 2, d.lgs. n. 33/2013</t>
  </si>
  <si>
    <t>Costo complessivo del personale con rapporto di lavoro non a tempo indeterminato, articolato per aree professionali, con particolare riguardo al personale assegnato agli uffici di diretta collaborazione con gli organi di indirizzo politico</t>
  </si>
  <si>
    <t>Trimestrale 
(art. 17, c. 2, d.lgs. n. 33/2013)</t>
  </si>
  <si>
    <t>Tassi di assenza</t>
  </si>
  <si>
    <t>Art. 16, c. 3, d.lgs. n. 33/2013</t>
  </si>
  <si>
    <t>Tassi di assenza del personale distinti per uffici di livello dirigenziale</t>
  </si>
  <si>
    <t>Trimestrale 
(art. 16, c. 3, d.lgs. n. 33/2013)</t>
  </si>
  <si>
    <t>Incarichi conferiti e autorizzati ai dipendenti (dirigenti e non dirigenti)</t>
  </si>
  <si>
    <t>Art. 18, d.lgs. n. 33/2013
Art. 53, c. 14, d.lgs. n. 165/2001</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</si>
  <si>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</si>
  <si>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</si>
  <si>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</si>
  <si>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</si>
  <si>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</si>
  <si>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</si>
  <si>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</si>
  <si>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</si>
  <si>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</si>
  <si>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</si>
  <si>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</si>
  <si>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</si>
  <si>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Art. 10, c. 8, lett. c), d.lgs. n. 33/2013</t>
  </si>
  <si>
    <t>Nominativi</t>
  </si>
  <si>
    <t>Par. 14.2, delib. CiVIT n. 12/2013</t>
  </si>
  <si>
    <t>Compensi</t>
  </si>
  <si>
    <t>Bandi di concorso</t>
  </si>
  <si>
    <t>Art. 19, c. 1, d.lgs. n. 33/2013</t>
  </si>
  <si>
    <t xml:space="preserve">Bandi di concorso per il reclutamento, a qualsiasi titolo, di personale presso l'amministrazione </t>
  </si>
  <si>
    <t>Art. 19, c. 2, d.lgs. n. 33/2013</t>
  </si>
  <si>
    <t>Elenco dei bandi in corso e dei bandi espletati nel corso dell'ultimo triennio con l'indicazione, per ciascuno di essi, del numero dei dipendenti assunti e delle spese effettuate</t>
  </si>
  <si>
    <t>B</t>
  </si>
  <si>
    <t>Art. 23, cc. 1 e 2, d.lgs. n. 33/2013
Art. 1, c. 16, lett. d), l. n. 190/2012</t>
  </si>
  <si>
    <t>Concorsi e prove selettive per l'assunzione del personale e progressioni di carriera</t>
  </si>
  <si>
    <t xml:space="preserve">Tempestivo </t>
  </si>
  <si>
    <t>Per ciascuno dei provvedimenti:</t>
  </si>
  <si>
    <t>1) oggetto</t>
  </si>
  <si>
    <t>2) eventuale spesa prevista</t>
  </si>
  <si>
    <t>3) estremi relativi ai principali documenti contenuti nel fascicolo relativo al procedimento</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</si>
  <si>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</si>
  <si>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</si>
  <si>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</si>
  <si>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</si>
  <si>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</si>
  <si>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</si>
  <si>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della Performance/Piano esecutivo di gestione</t>
  </si>
  <si>
    <t>Piano della Performance (art. 10, d.lgs. 150/2009)
Piano esecutivo di gestione (per gli enti locali) (art. 169, c. 3-bis, d.lgs. n. 267/2000)</t>
  </si>
  <si>
    <t>Relazione sulla Performance</t>
  </si>
  <si>
    <t>Relazione sulla Performance (art. 10, d.lgs. 150/2009)</t>
  </si>
  <si>
    <t>Par. 2.1, delib. CiVIT n. 6/2012</t>
  </si>
  <si>
    <t>Documento dell'OIV di validazione della Relazione sulla Performance (art. 14, c. 4, lett. c), d.lgs. n. 150/2009)</t>
  </si>
  <si>
    <t>Q</t>
  </si>
  <si>
    <t>Par. 4, delib. CiVIT n. 23/2013</t>
  </si>
  <si>
    <t>Relazione dell'OIV sul funzionamento complessivo del Sistema di valutazione, trasparenza e integrità dei controlli interni (art. 14, c. 4, lett. a), d.lgs. n. 150/2009)</t>
  </si>
  <si>
    <t>Ammontare complessivo dei premi</t>
  </si>
  <si>
    <t>Art. 20, c. 1, d.lgs. n. 33/2013</t>
  </si>
  <si>
    <t>Ammontare complessivo dei premi collegati alla performance stanziati</t>
  </si>
  <si>
    <t>Ammontare complessivo dei premi
(da pubblicare in tabelle)</t>
  </si>
  <si>
    <t>Ammontare dei premi effettivamente distribuiti</t>
  </si>
  <si>
    <t>Dati relativi ai premi</t>
  </si>
  <si>
    <t>Art. 20, c. 2, d.lgs. n. 33/2013</t>
  </si>
  <si>
    <t>Entità del premio mediamente conseguibile dal personale dirigenziale e non dirigenziale</t>
  </si>
  <si>
    <t>Dati relativi ai premi
(da pubblicare in tabelle)</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</si>
  <si>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</si>
  <si>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</si>
  <si>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</si>
  <si>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</si>
  <si>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</si>
  <si>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Attività e procedimenti</t>
  </si>
  <si>
    <t>Tipologie di procedimento</t>
  </si>
  <si>
    <t>Art. 24, c. 1, d.lgs. n. 33/2013</t>
  </si>
  <si>
    <t xml:space="preserve">Per ciascuna tipologia di procedimento: </t>
  </si>
  <si>
    <t>Annuale
La prima pubblicazione decorre dal termine di sei mesi dall'entrata in vigore del decreto</t>
  </si>
  <si>
    <t>Art. 35, c. 1, lett. a), d.lgs. n. 33/2013</t>
  </si>
  <si>
    <t>1) breve descrizione del procedimento con indicazione di tutti i riferimenti normativi utili</t>
  </si>
  <si>
    <t>Art. 35, c. 1, lett. b), d.lgs. n. 33/2013</t>
  </si>
  <si>
    <t>2)  unità organizzative responsabili dell'istruttoria</t>
  </si>
  <si>
    <t>Art. 35, c. 1, lett. c), d.lgs. n. 33/2013</t>
  </si>
  <si>
    <t xml:space="preserve">3)  nome del responsabile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</si>
  <si>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</si>
  <si>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</si>
  <si>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</si>
  <si>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</si>
  <si>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</si>
  <si>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</si>
  <si>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</si>
  <si>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</si>
  <si>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</si>
  <si>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</si>
  <si>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t>9)  link di accesso al servizio on line, ove sia già disponibile in rete, o tempi previsti per la sua attivazione</t>
  </si>
  <si>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</si>
  <si>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</si>
  <si>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</si>
  <si>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</si>
  <si>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Art. 35, c. 1, lett. n), d.lgs. n. 33/2013</t>
  </si>
  <si>
    <t>12) risultati delle indagini di customer satisfaction condotte sulla qualità dei servizi erogati attraverso diversi canali, con il relativo andamento</t>
  </si>
  <si>
    <t>Per i procedimenti ad istanza di parte:</t>
  </si>
  <si>
    <t>Art. 35, c. 1, lett. d), d.lgs. n. 33/2013</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</si>
  <si>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</si>
  <si>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</si>
  <si>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Singoli procedimenti di autorizzazione e   concessione
(da pubblicare in tabelle)</t>
  </si>
  <si>
    <t xml:space="preserve">Per ciascun procedimento di autorizzazione o concessione: </t>
  </si>
  <si>
    <t>Art. 23, d.lgs. n. 33/2013
Art. 1, cc. 15 e 16, l. n. 190/2012</t>
  </si>
  <si>
    <t>1) contenuto</t>
  </si>
  <si>
    <t>2)  oggetto</t>
  </si>
  <si>
    <t>3) eventuale spesa prevista</t>
  </si>
  <si>
    <t>4) estremi relativi ai principali documenti contenuti nel fascicolo relativo al procedimento con indicazione del responsabile del procedimento</t>
  </si>
  <si>
    <t>L</t>
  </si>
  <si>
    <t>Art. 2, c. 9-bis, l. n. 241/1990</t>
  </si>
  <si>
    <t>Per ciascun procedimento nome del soggetto a cui è attribuito, in caso di inerzia, il potere sostitutivo per la conclusione del procedimento</t>
  </si>
  <si>
    <t>Art. 1, c. 29, l. n. 190/2012</t>
  </si>
  <si>
    <t>Indirizzo di posta elettronica certificata a cui il cittadino possa trasmettere istanze e ricevere informazioni circa i provvedimenti e i procedimenti amministrativi che lo riguardano</t>
  </si>
  <si>
    <t>Monitoraggio tempi procedimentali</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</si>
  <si>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</si>
  <si>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</si>
  <si>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</si>
  <si>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</si>
  <si>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</si>
  <si>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</si>
  <si>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</si>
  <si>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Convenzioni-quadro</t>
  </si>
  <si>
    <t>Convenzioni-quadro volte a disciplinare le modalità di accesso ai dati da parte delle amministrazioni procedenti all'acquisizione d'ufficio dei dati e allo svolgimento dei controlli sulle dichiarazioni sostitutive</t>
  </si>
  <si>
    <t>Modalità per l'acquisizione d'ufficio dei dati</t>
  </si>
  <si>
    <t xml:space="preserve">Ulteriori modalità per la tempestiva acquisizione d'ufficio dei dati </t>
  </si>
  <si>
    <t>Modalità per lo svolgimento dei controlli</t>
  </si>
  <si>
    <t>Ulteriori modalità per lo svolgimento dei controlli sulle dichiarazioni sostitutive da parte delle amministrazioni procedenti</t>
  </si>
  <si>
    <t>Provvedimenti</t>
  </si>
  <si>
    <t>Provvedimenti organi indirizzo politico</t>
  </si>
  <si>
    <t>Art. 23, c. 1, d.lgs. n. 33/2013</t>
  </si>
  <si>
    <t>Provvedimenti organi indirizzo politico
(da pubblicare in tabelle)</t>
  </si>
  <si>
    <t xml:space="preserve">Elenco dei provvedimenti, con particolare riferimento ai provvedimenti finali dei procedimenti di: autorizzazione o concessione; scelta del contraente per l'affidamento di lavori, forniture e servizi, anche con riferimento alla modalità di selezione prescelta; concorsi e prove selettive per l'assunzione del personale e progressioni di carriera; accordi stipulati dall'amministrazione con soggetti privati o con altre amministrazioni pubbliche. </t>
  </si>
  <si>
    <t>Semestrale 
(art. 23, c. 1, d.lgs. n. 33/2013)</t>
  </si>
  <si>
    <t>Art. 23, c. 2, d.lgs. n. 33/2013</t>
  </si>
  <si>
    <t>2) oggetto</t>
  </si>
  <si>
    <t>4) estremi relativi ai principali documenti contenuti nel fascicolo relativo al procedimento</t>
  </si>
  <si>
    <t>Provvedimenti dirigenti amministrativi</t>
  </si>
  <si>
    <t>Bandi di gara e contratti</t>
  </si>
  <si>
    <t>Avviso di preinformazione</t>
  </si>
  <si>
    <t>Da pubblicare secondo le modalità e le specifiche previste dal d.lgs. n. 163/2006</t>
  </si>
  <si>
    <t>Avvisi, bandi ed inviti</t>
  </si>
  <si>
    <t>Avvisi, bandi e inviti per contratti di lavori sottosoglia comunitaria</t>
  </si>
  <si>
    <t>Avvisi, bandi e inviti per contratti di servizi e forniture sottosoglia comunitaria</t>
  </si>
  <si>
    <t>Avvisi, bandi e inviti per contratti di lavori soprasoglia comunitaria</t>
  </si>
  <si>
    <t>Avvisi, bandi e inviti per contratti di servizi e forniture soprasoglia comunitaria</t>
  </si>
  <si>
    <t>Bandi e avvisi per appalti di lavori nei settori speciali</t>
  </si>
  <si>
    <t>Bandi e avvisi per appalti di servizi e forniture nei settori speciali</t>
  </si>
  <si>
    <t>Avvisi sui risultati della procedura di affidamento</t>
  </si>
  <si>
    <t>Avviso sui risultati della procedura di affidamento</t>
  </si>
  <si>
    <t xml:space="preserve">Avvisi sistema di qualificazione </t>
  </si>
  <si>
    <t>Avvisi periodici indicativi e avvisi sull'esistenza di un sistema di qualificazione - settori speciali</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</si>
  <si>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</si>
  <si>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</si>
  <si>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</si>
  <si>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</si>
  <si>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</si>
  <si>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</si>
  <si>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</si>
  <si>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</si>
  <si>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</si>
  <si>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</si>
  <si>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</si>
  <si>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</si>
  <si>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</si>
  <si>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</si>
  <si>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</si>
  <si>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</si>
  <si>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</si>
  <si>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</si>
  <si>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</si>
  <si>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</si>
  <si>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</si>
  <si>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</si>
  <si>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</si>
  <si>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</si>
  <si>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</si>
  <si>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</si>
  <si>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</si>
  <si>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</si>
  <si>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</si>
  <si>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</si>
  <si>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</si>
  <si>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</si>
  <si>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</si>
  <si>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</si>
  <si>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</si>
  <si>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</si>
  <si>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</si>
  <si>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O</t>
  </si>
  <si>
    <t>Art. 1, d.P.R. n. 118/2000</t>
  </si>
  <si>
    <t>Albo dei beneficiari</t>
  </si>
  <si>
    <t>Albo  dei  soggetti, ivi comprese le persone  fisiche,  cui  sono  stati  erogati  in  ogni  esercizio  finanziario contributi,  sovvenzioni, crediti,  sussidi  e  benefici  di  natura economica  a  carico  dei  rispettivi  bilanci</t>
  </si>
  <si>
    <t>Bilanci</t>
  </si>
  <si>
    <t>Bilancio preventivo e consuntivo</t>
  </si>
  <si>
    <t>Art. 29, c. 1, d.lgs. n. 33/2013
Art. 1, c. 15, l. n. 190/2012
Art. 32, c. 2, l. n. 69/2009
Art. 5, c. 1, d.p.c.m. 26 aprile 2011</t>
  </si>
  <si>
    <t>Bilancio preventivo</t>
  </si>
  <si>
    <t>Bilancio di previsione di ciascun anno in forma sintetica, aggregata e semplificata, anche con il ricorso a rappresentazioni grafiche</t>
  </si>
  <si>
    <t>Bilancio consuntivo</t>
  </si>
  <si>
    <t>Bilancio consuntivo di ciascun anno in forma sintetica, aggregata e semplificata, anche con il ricorso a rappresentazioni grafiche</t>
  </si>
  <si>
    <t>Piano degli indicatori e dei risultati attesi di bilancio</t>
  </si>
  <si>
    <t>Art. 29, c. 2, d.lgs. n. 33/2013</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</si>
  <si>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</si>
  <si>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</si>
  <si>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</si>
  <si>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</si>
  <si>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</si>
  <si>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</si>
  <si>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</si>
  <si>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</si>
  <si>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Controlli e rilievi sull'amministrazione</t>
  </si>
  <si>
    <t>Art. 31, d.lgs. n. 33/2013</t>
  </si>
  <si>
    <t>Rilievi organi di controllo e revisione</t>
  </si>
  <si>
    <t>Rilievi non recepiti, unitamente agli atti cui si riferiscono, degli organi di controllo interno, degli organi di revisione amministrativa e contabile</t>
  </si>
  <si>
    <t>Rilievi Corte dei conti</t>
  </si>
  <si>
    <t>Tutti i rilievi ancorchè recepiti, unitamente agli atti cui si riferiscono, della Corte dei conti riguardanti l'organizzazione e l'attività dell'amministrazione o di singoli uffici</t>
  </si>
  <si>
    <t>Servizi erogati</t>
  </si>
  <si>
    <t>Carta dei servizi e standard di qualità</t>
  </si>
  <si>
    <t>Art. 32, c. 1, d.lgs. n. 33/2013</t>
  </si>
  <si>
    <t>Carta dei servizi o documento contenente gli standard di qualità dei servizi pubblici</t>
  </si>
  <si>
    <t>Class action</t>
  </si>
  <si>
    <t>R</t>
  </si>
  <si>
    <t>Art. 1, c. 2, d.lgs. n. 198/2009</t>
  </si>
  <si>
    <t>Notizia del ricorso in giudizio propostodai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</si>
  <si>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</si>
  <si>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</si>
  <si>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</si>
  <si>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</si>
  <si>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</si>
  <si>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 c. 15, l. n. 190/2012
Art. 10, c. 5, d.lgs. n. 33/2013</t>
  </si>
  <si>
    <t>Costi contabilizzati
(da pubblicare in tabelle)</t>
  </si>
  <si>
    <t>Costi contabilizzati dei servizi erogati agli utenti, sia finali che intermedi, evidenziando quelli effettivamente sostenuti e quelli imputati al personale per ogni servizio erogato e il relativo andamento nel tempo</t>
  </si>
  <si>
    <t>Annuale 
(art. 10, c. 5, d.lgs. n. 33/2013)</t>
  </si>
  <si>
    <t>Tempi medi di erogazione dei servizi</t>
  </si>
  <si>
    <t>Tempi medi di erogazione dei servizi
(da pubblicare in tabelle)</t>
  </si>
  <si>
    <t>Tempi medi di erogazione dei servizi (per ogni servizio erogato) agli utenti, sia finali che intermedi, con riferimento all'esercizio finanziario precedente</t>
  </si>
  <si>
    <t>Pagamenti dell'amministrazione</t>
  </si>
  <si>
    <t>Indicatore di tempestività dei pagamenti</t>
  </si>
  <si>
    <t>Art. 33, d.lgs. n. 33/2013</t>
  </si>
  <si>
    <t>Indicatore dei tempi medi di pagamento relativi agli acquisti di beni, servizi e forniture (indicatore di tempestività dei pagamenti)</t>
  </si>
  <si>
    <t>IBAN e pagamenti informatici</t>
  </si>
  <si>
    <t>A + M</t>
  </si>
  <si>
    <t>Art. 36, d.lgs. n. 33/2013
Art. 5, c. 1, d.lgs. n. 82/2005</t>
  </si>
  <si>
    <t>Altri contenuti - Corruzione</t>
  </si>
  <si>
    <t>Art. 42, c. 1, lett. d), d.lgs. n. 33/2013</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</si>
  <si>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</si>
  <si>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</si>
  <si>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</si>
  <si>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</si>
  <si>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</si>
  <si>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</si>
  <si>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Regolamenti per la prevenzione e la repressione della corruzione e dell'illegalità</t>
  </si>
  <si>
    <t>Regolamenti per la prevenzione e la repressione della corruzione e dell'illegalità (laddove adottati)</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</si>
  <si>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</si>
  <si>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</si>
  <si>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</si>
  <si>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</si>
  <si>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</si>
  <si>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</si>
  <si>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</si>
  <si>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</si>
  <si>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</si>
  <si>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</si>
  <si>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</si>
  <si>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</si>
  <si>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</si>
  <si>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</si>
  <si>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Altri contenuti - Accessibilità e Catalogo di dati, metadati e banche dati</t>
  </si>
  <si>
    <t>M</t>
  </si>
  <si>
    <t>Art. 63, cc. 3-bis e 3-quater, d.lgs. n. 82/2005</t>
  </si>
  <si>
    <t>Provvedimenti per uso dei servizi in rete</t>
  </si>
  <si>
    <t>Elenco dei provvedimenti adottati per consentire l'utilizzo di servizi in rete, anche a  mezzo di intermediari abilitati, per la presentazione telematica da parte di cittadini e imprese di denunce, istanze e atti e garanzie fideiussorie, per l'esecuzione di versamenti fiscali, contributivi, previdenziali, assistenziali e assicurativi, per la richiesta di attestazioni e certificazioni, nonchè dei termini e modalità di utilizzo dei servizi e dei canali telematici e della posta elettronica (l'obbligo di pubblicazione dovrà essere adempiuto almeno 60 giorni prima della data del 1 gennaio 2014, ossia entro il 1 novembre 2013)</t>
  </si>
  <si>
    <t>Altri contenuti - Dati ulteriori</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</si>
  <si>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</si>
  <si>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</si>
  <si>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n/a</t>
  </si>
  <si>
    <t>Nella dotazione organica di A.S.S.E.MI. è presente una sola posizione dirigenziale, alla quale è attribuito il ruolo di Direttore Generale. Pertanto gli obblighi di pubblicazione per i dirigenti, previsti ai sensi D. Lgs. n. 33/13, sono assolti nella sezione Amministrazione Trasparente - Incarichi amministrativi di vertice</t>
  </si>
  <si>
    <t>in amministrazione trasparente -bandi di gara e contratti - bandi di gara attivi - bandi di gara scaduti</t>
  </si>
  <si>
    <t>in amministrazione trasparente -bandi di gara e contratti - bandi di gara attivi - bandi di gara scaduti e in home page</t>
  </si>
  <si>
    <t>c.s.</t>
  </si>
  <si>
    <t>in amministrazione trasparente -provvedimenti - provvedimenti Direttore - collegamento al motore di ricerca</t>
  </si>
  <si>
    <t>E' stato attivato il collegamento ai dati caricati da Assemi su Perla PA riguardante l'anagrafe delle prestazioni incarichi conferiti a consulenti e collaboratori esterni alla pubblica amministrazione,  incarichi conferiti e autorizzati ai dipendenti sul sito della pubblica amministrazione del Ministero per la Semplificazione e Pubblica Amministrazione, nella sezione Amministrazione Trasparente - Personale</t>
  </si>
  <si>
    <t>Art.22 d.lgs. n. 33/2013</t>
  </si>
  <si>
    <t>Enti Pubblici vigilati/Società Partecipate/Enti di diritto privati controllati</t>
  </si>
  <si>
    <t>Enti pubblici vigialti/dati società partecipate/Provvedimenti (tempestivo)/Enti di diritto Privati controllati</t>
  </si>
  <si>
    <t>Annuale-tempestivo per i provvedimenti</t>
  </si>
  <si>
    <t>dichiarazione sostitutive sottoscritte</t>
  </si>
  <si>
    <t>Nessuno (va presentata una
sola volta entro 3 mesi
dalla elezione, dalla
nomina o dal conferimento
dell'incarico e resta
pubblicata fino alla
cessazione dell'incarico o
del mandato).</t>
  </si>
  <si>
    <t>Entro 3 mesi della nomina
o dal conferimento
dell'incarico</t>
  </si>
  <si>
    <t>7)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</si>
  <si>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6)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</si>
  <si>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responsabile/i della Trasmissione</t>
  </si>
  <si>
    <t>responsabili ulteriori</t>
  </si>
  <si>
    <t>responsabile/i della pubblicazione</t>
  </si>
  <si>
    <t>Responsabile Prevenzione Corruzione</t>
  </si>
  <si>
    <t>-</t>
  </si>
  <si>
    <t>CdA</t>
  </si>
  <si>
    <t>Boscarino/Como</t>
  </si>
  <si>
    <t>Ossena</t>
  </si>
  <si>
    <t>Esposito</t>
  </si>
  <si>
    <t>NdV</t>
  </si>
  <si>
    <t>n.a.</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</si>
  <si>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</si>
  <si>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</si>
  <si>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</si>
  <si>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</si>
  <si>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Dati sui pagamenti</t>
  </si>
  <si>
    <t xml:space="preserve">Ammontare complessivo dei debiti </t>
  </si>
  <si>
    <t>Ammontare complessivo dei debiti e il numero delle imprese creditrici</t>
  </si>
  <si>
    <t>Annuale (art. 33, c. 1, d.lgs. n. 33/2013)</t>
  </si>
  <si>
    <t>Prevenzione della Corruzione</t>
  </si>
  <si>
    <t>Accesso Civico</t>
  </si>
  <si>
    <t>Art. 5, c. 2, d.lgs. n. 33/2013</t>
  </si>
  <si>
    <t>Art. 5, c. 1, d.lgs. n. 33/2013. art.2 c.9-bis Legge 241/90</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</si>
  <si>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</si>
  <si>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</si>
  <si>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Linee guida
Anac FOIA (del.
1309/2016)</t>
  </si>
  <si>
    <t xml:space="preserve">Elenco delle richieste di accesso (atti, civico e generalizzato) con indicazione dell’oggetto e della data della
richiesta nonché del relativo esito con la data della decisione </t>
  </si>
  <si>
    <t>Registro degli accessi</t>
  </si>
  <si>
    <t xml:space="preserve">semestrale 
</t>
  </si>
  <si>
    <t>Esposito/Como</t>
  </si>
  <si>
    <t>Accessibilità e Catalogo di dati, metadati e banche dati</t>
  </si>
  <si>
    <t>Dati ulteriori</t>
  </si>
  <si>
    <t>Art. 7-bis, c. 3, d.lgs. n. 33/2013
Art. 1, c. 9, lett. f), l. n. 190/2012</t>
  </si>
  <si>
    <t>Art. 37, c. 1, d.lgs. n. 33/2013
Art. 29, c.1, d.lgs. n. 50/2016</t>
  </si>
  <si>
    <t>Atti di adeguamento a provvedimenti CiVIT-ANAC</t>
  </si>
  <si>
    <t xml:space="preserve">Informazioni sulle singole
procedure in formato
tabellare
</t>
  </si>
  <si>
    <t>Art. 4 delib.
Anac n. 39/2016</t>
  </si>
  <si>
    <t>Art. 1, c. 32, l. n. 190/2012
Art. 3, delib. AVCP n. 26/2013,  Art.37, c. 1, lett. a)
d.lgs. n. 33/2013
Art. 4 delib.
Anac n. 39/2016</t>
  </si>
  <si>
    <t>Attestazioni OIV o struttura analoga NDV</t>
  </si>
  <si>
    <t>Piano Triennale per la Prevenzione della Corruzione e della Trasparenza (PTPCT)</t>
  </si>
  <si>
    <t xml:space="preserve">Documenti di programmazione strategicogestionale
</t>
  </si>
  <si>
    <t xml:space="preserve">Direttive ministri, documento di programmazione, obiettivi strategici in materia di prevenzione della
corruzione e trasparenza
</t>
  </si>
  <si>
    <t>OIV/NDV</t>
  </si>
  <si>
    <t>Documento OIV/NDV di validazione della Relazione sulla Performance</t>
  </si>
  <si>
    <t>Enti controllati</t>
  </si>
  <si>
    <t>Attestazione sull'assolvimenti degli obblighi di pubblicazione</t>
  </si>
  <si>
    <t>Atti dell'Organo di controllo che svolge le funzioni di OIV</t>
  </si>
  <si>
    <t>Annuale e in relazione alle delibere ANAC</t>
  </si>
  <si>
    <t>NDV</t>
  </si>
  <si>
    <t>Organi di controllo e revisione</t>
  </si>
  <si>
    <t>Corte dei conti</t>
  </si>
  <si>
    <t>Accesso civico "semplice" concernente
dati, documenti e informazioni soggetti a
pubblicazione obbligatoria</t>
  </si>
  <si>
    <t>Determinazione a contrarre</t>
  </si>
  <si>
    <t>Determinazione a contrarre, nell'ipotesi di procedura negoziata senza previa pubblicazione di un bando di gara</t>
  </si>
  <si>
    <t>Annuale e in relazione a delibere CiVIT-ANAC</t>
  </si>
  <si>
    <t>Ricerca atti amministrativi generali con collegamento alla sezione del sito Regolamenti, già presenti nel sito in altre sezioni dedicate</t>
  </si>
  <si>
    <t>Approvato da parte dell'Assemble Consortile il Regolamento per la disciplina delle missioni e trasferte e dei rimborsi delle spese di viaggio e soggiorno sostenute dagli amministratori di A.S.S.E.MI. Il 13.12.17 delib.15/17, pubblicato in Amministrazione Trasparente - Organi Politico Amministrativi</t>
  </si>
  <si>
    <t>Documento dell'OIV/NdV di validazione della Relazione sulla Performance</t>
  </si>
  <si>
    <t>Relazione dell'OIV/NdV sul funzionamento complessivo del Sistema di valutazione, trasparenza e integrità dei controlli interni</t>
  </si>
  <si>
    <t>Relazione OIV/NdV sul funzionamento del Sistema</t>
  </si>
  <si>
    <t>Organo di controllo che svolge le funzioni di OIV - NdV</t>
  </si>
  <si>
    <t>Art. 32, c. 2, lett. b), d.lgs. n. 33/2013 - abrogato dal DLgs 97/2016</t>
  </si>
  <si>
    <t>Annuale/trimestrale
(art. 33, c. 1, d.lgs. n. 33/2013)</t>
  </si>
  <si>
    <t>Greco/Bergamini</t>
  </si>
  <si>
    <t>Greco/Bergamini/Como</t>
  </si>
  <si>
    <t>Celestino/Como</t>
  </si>
  <si>
    <t>Toletti</t>
  </si>
  <si>
    <t>Esposito/Toletti</t>
  </si>
  <si>
    <t>link al motore di ricerca Modulistica, per specifici servizi per i quali la pubblicazione della modulistica on line non richiede la presenza di operatore assistente sociale</t>
  </si>
  <si>
    <t>Bergamini/Greco</t>
  </si>
  <si>
    <t xml:space="preserve">                                                                                                                                                         Sovvenzioni, contributi, sussidi, vantaggi economici
</t>
  </si>
  <si>
    <t>l'informazione si trova nell'Amministrazione Trasparente - Personale -Nucleo di valutazione -  Regolamento NdV (approvato con deliberazione del CdA di A.S.S.E.MI. n.11 del 22.09.17)-CCDI 14.06.19 Modifica Criteri di Misurazione P.</t>
  </si>
  <si>
    <t xml:space="preserve">link di acceso alla sezione Pagamenti PagoPA
 </t>
  </si>
  <si>
    <t xml:space="preserve"> dal 2020  implementazione del programma: gli incarichi fino al 31.12.19 sono caricati nella vecchia impostazione mentre gli incarichi a partire dal 2020 sono caricati con la nuova implementazione
</t>
  </si>
  <si>
    <t>aggiornato nominativo nuovo Direttore Generale 
HOME » Amministrazione Trasparente |  Attività e Procedimenti |  Dichiarazioni sostitutive e acquisizione di ufficio dei dati</t>
  </si>
  <si>
    <t>Como/Celestino</t>
  </si>
  <si>
    <t>Celestino/Como/
Responsabile Prevenzione Corruzione</t>
  </si>
  <si>
    <t>Direttore Generale</t>
  </si>
  <si>
    <t>Direttore/Esposito/Toletti</t>
  </si>
  <si>
    <t>Direttore/Franceschini/Fileti/Molini/Forenza/Santi/Greco/Maci</t>
  </si>
  <si>
    <t>Direttore/Esposito</t>
  </si>
  <si>
    <t>Direttore/Esposito/Celestino</t>
  </si>
  <si>
    <t>Direttore</t>
  </si>
  <si>
    <t>Forenza/Molini/Santi/Celestino/Como/Ansaldi/Scovazzi/Sonedda/Maci</t>
  </si>
  <si>
    <t>Como</t>
  </si>
  <si>
    <t>Direttore/Esposito/Toletti/Ossena</t>
  </si>
  <si>
    <t>Direttore/Esposito/Ansaldi</t>
  </si>
  <si>
    <t>Direttore/Esposito/Boscarino/Celestino/Ossena/Greco/Forenza/Ansaldi/Toletti/Villani/Maci/Scovazzi/Sonedda</t>
  </si>
  <si>
    <t>Si rimanda alla sezione Organizazzione /telefono e posta certificata</t>
  </si>
  <si>
    <t>Codice di Comportamento di A.S.S.E.MI aggiornato e approvato il 21.04.22. Si rimanda all'art.7 (pag28) del PTPC 2022-2024
Pubblicato l'Art. 72 Codice disciplinare del CCNL 19-21 approvato il 16.11.22 (sez. Personale)</t>
  </si>
  <si>
    <t>pubblicato organigramma e funzionigramma, l'informazione è completata da quanto esposto nella sezione amministrazione trasparente "personale-dotazione organica". 
(aggiornamento al 03.11.2022).
Il nominativo del dirigente  di ASSEMI è riportata anche in Amministrazione Trasparente - personale - incarichi amministrativi di vertice, presente nell'organizzazione un unico dirigente con funzione di direttore generale</t>
  </si>
  <si>
    <t>Forenza/Esposito/Fileti</t>
  </si>
  <si>
    <t>pubblicato il Conto annuale del personale 2021, modello semplificato per gli Enti della lista S13 – Amministrazioni incluse nell’elenco ISTAT art. 1 c.3 legge 196/2009, pubblicato ai sensi degli artt. 16 e 17 del D.lgs. n. 33/2013, inviato alla Ragioneria dello Stato in data 17.07.2022</t>
  </si>
  <si>
    <t xml:space="preserve">inserito aggiornamento normativo  nuovo CCNL relativo al Personale del Comparto Funzioni Locali Triennio 2019/2021, sottoscritto in data 16.11.22.
</t>
  </si>
  <si>
    <t xml:space="preserve">Revisione regolamento sull'ordinamento degli uffici e dei servizi, approvato dal CdA del 20.01.2022 con deliberazione n. 3
</t>
  </si>
  <si>
    <t>presenti in A.S.S.E.MI. n.3 figure con Posizione Organizzativa (Fileti dal 01.07.22)</t>
  </si>
  <si>
    <t>in amministrazione trasparente -provvedimenti - provvedimenti organi di indirizzo politico amministrativo e provvedimenti Direttore- collegamento al motore di ricerca</t>
  </si>
  <si>
    <t>dal 20.01.22 il Responsabile della prevenzione e della corruzione di A,S.S.E.MI, è il Dott.Alessandro Cassuto</t>
  </si>
  <si>
    <t>pubblicato il MANUALE PER LA GESTIONE DEL PROTOCOLLO INFORMATICO, DEI FLUSSI
DOCUMENTALI E DEGLI ARCHIVI (art. 3 e 5 DPCM 3/12/2013 e DPCM 3/11/2014), approvato dal C.d.A. di A.S.S.E.MI. il 27.09.2018 (sezione altri contenuti - dati ulteriori)
aggiunti dati facoltativi su auto aziendali nel 2021</t>
  </si>
  <si>
    <t xml:space="preserve">Implementata procedura di tutela del dipendente pubblico che segnala illeciti -“whistleblower”, previsto nel PTPC di A.S.S.E.MI. è resa disponibile modulistica scaricabile dal sito aziendale a tutela del dipendente da inviare all’indirizzo e-mail: responsabile.trasparenza.e.anticorruzione@assemi.it, L. 30.11.17, n. 179
inserito anche Art. 72 Codice disciplinare - CCNL del Comparto Funzioni Locali 2019 – 2021 siglato il 16.11.22
</t>
  </si>
  <si>
    <r>
      <t xml:space="preserve">T
</t>
    </r>
    <r>
      <rPr>
        <sz val="7"/>
        <rFont val="Calibri"/>
        <family val="2"/>
        <scheme val="minor"/>
      </rPr>
      <t>(ex A)</t>
    </r>
  </si>
  <si>
    <t>Tipologie di procedimento
(da pubblicare in tabelle)</t>
  </si>
  <si>
    <t>Ambito soggettivo (vedi foglio 2)</t>
  </si>
  <si>
    <r>
      <t xml:space="preserve">2) compensi, comunque denominati, relativi al rapporto di lavoro, con specifica evidenza delle eventuali componenti variabili o legate alla valutazione del risultato, ed ammontare erogato, e a incarichi di consulenza e collaborazione da parte </t>
    </r>
    <r>
      <rPr>
        <strike/>
        <sz val="7"/>
        <rFont val="Calibri"/>
        <family val="2"/>
        <scheme val="minor"/>
      </rPr>
      <t>dell'amministrazione di appartenenza o di altro soggetto</t>
    </r>
  </si>
  <si>
    <t xml:space="preserve">Annuale 
(art. 20, c. 2, d.lgs. n. 39/2013) </t>
  </si>
  <si>
    <t>Dirigenti
(da pubblicare in tabelle)</t>
  </si>
  <si>
    <t>Personale non a tempo indeterminato
(da pubblicare in tabelle)</t>
  </si>
  <si>
    <t>Costo del personale non a tempo indeterminato
(da pubblicare in tabelle)</t>
  </si>
  <si>
    <t>Tassi di assenza
(da pubblicare in tabelle)</t>
  </si>
  <si>
    <t>Incarichi conferiti e autorizzati ai dipendenti (dirigenti e non dirigenti)
(da pubblicare in tabelle)</t>
  </si>
  <si>
    <t>OIV
(da pubblicare in tabelle)</t>
  </si>
  <si>
    <t>Bandi di concorso
(da pubblicare in tabelle)</t>
  </si>
  <si>
    <t>Elenco dei bandi espletati
(da pubblicare in tabelle)</t>
  </si>
  <si>
    <t>Dati relativi alle procedure selettive
(da pubblicare in tabelle)</t>
  </si>
  <si>
    <t>Provvedimenti dirigenti amministrativi
(da pubblicare in tabelle)</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</si>
  <si>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</si>
  <si>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</si>
  <si>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 xml:space="preserve">MAPPA DEGLI OBBLIGHI DI PUBBLICAZIONE E DEI SOGGETTI RESPONSABILI (ai sensi del D.lgs n.33/13, alleg. n.1 Delib.ANAC n. 50/13 , come modificato dal D.Lgs. 97/2016, alleg. n.1 Delib. n.1310/16). Ai sensi dell'art. 9 del d.lgs. n. 33/2013, al fine di evitare duplicazioni, l'obbligo di pubblicazione è assolto anche mediante collegamento ipertestuale che, tramite link, colleghi la sezione "Amministrazione/società trasparente" con altra sezione del sito o con siti di altre amministrazioni/enti in cui sono pubblicati dati, informazioni e documenti dello stesso tipo e formato di quelli previsti dal d. lgs. 33/2013"                                                                                                                                                                          
Allegato n.1 alla Relazione del RPC sugli obblighi di pubblicazione al 15.12.23 A.S.S.E.MI. - GRIGLIA DI MONITORAGGIO ED ATTESTAZIONE OBBLIGHI DI PUBBLICAZIONE AMMINISTRAZIONE TRASPARENTE (le colonna completezza rispetto agli uffici/uffici periferici non è stata inclusa in quanto non è pertinente con la struttura organizzativa di A.S.S.E.MI, il valore attribuito è n/a)
</t>
  </si>
  <si>
    <t>Pubblicazione dell'informazione nella sezione "Amministrazione trasparente" (da 0 a 2) su anno 2023</t>
  </si>
  <si>
    <t>Completezza del contenuto (da 0 a 3) su anno 2023</t>
  </si>
  <si>
    <t>Aggiornamento (da 0 a 3) su anno 2023</t>
  </si>
  <si>
    <t>Apertura Formato, formato file (da 0 a 3) su anno 2023</t>
  </si>
  <si>
    <t>note su anno 2023</t>
  </si>
  <si>
    <t>Aggiornamento al PTPC per il triennio 2022-2024, approvato dal C..d.A. di A.S.S.E.MI. del 21.04.22, PIAO - SEZIONE 2. VALORE PUBBLICO, PERFORMANCE E ANTICORRUZIONE
Sottosezione di programmazione - Rischi corruttivi e trasparenza, Provv.4 23.02.23</t>
  </si>
  <si>
    <r>
      <t xml:space="preserve">Attestazione dell'OIV o di altra struttura analoga nell'assolvimento degli obblighi di pubblicazione (link alla sotto-sezione Altri contenuti/Anticorruzione) 
dal 2017 in </t>
    </r>
    <r>
      <rPr>
        <b/>
        <sz val="7"/>
        <rFont val="Calibri"/>
        <family val="2"/>
        <scheme val="minor"/>
      </rPr>
      <t>HOME » Amministrazione Trasparente |  Controlli e Rilievi sull'Amministrazione</t>
    </r>
  </si>
  <si>
    <t>Il Nucleo di Valutazione individuato presso ASSEMI ha effettuato ha effettuato la verifica sulla pubblicazione, sulla completezza, sull’aggiornamento e sull’apertura del formato di ciascun documento, dato ed informazione elencati nell’Allegata Griglia di rilevazione alla data del 14 luglio 2023,  tenendo anche conto dei risultati e degli elementi emersi dall’attività di controllo sull’assolvimento degli obblighi di pubblicazione svolta dal Responsabile della prevenzione della corruzione e della trasparenza ove ai sensi dell’art. 43, co. 1, del d.lgs. n. 33/2013; attestando infine che L’amministrazione ha individuato misure organizzative che assicurano il regolare funzionamento dei flussi informativi per la pubblicazione dei dati nella sezione “Amministrazione trasparente /Società trasparente” e che l’amministrazione non ha disposto filtri e/o altre soluzioni tecniche atte ad impedire ai motori di ricerca web di indicizzare ed effettuare ricerche all’interno della sezione “Amministrazione trasparente/Società trasparente”, salvo le ipotesi consentite dalla normativa vigente ed in ultimo attestava la veridicità e l’attendibilità, alla data dell’attestazione, di quanto riportato nella scheda verifiche rispetto a quanto pubblicato sul sito web dell’Amministrazione
Verifica effettuata dal Nucleo di Valutazione Dott. Fabio Rebora.
Vedi sezione Controlli e Rilievi sull'Amministrazione-Organo di controllo che svolge le funzioni di NdV.</t>
  </si>
  <si>
    <t>Riferimenti normativi con i relativi link alle norme di legge statale pubblicate nella banca dati "Normattiva" che regolano l'istituzione, l'organizzazione e l'attività delle pubbliche amministrazioni, presente nelle sezioni specifiche</t>
  </si>
  <si>
    <t>Codice disciplinare, recante l'indicazione delle  infrazioni del codice disciplinare e relative sanzioni (pubblicazione on line in alternativa all'affissione in luogo accessibile a tutti - art. 7, l. n. 300/1970)
Codice di condotta inteso quale codice di comportamento
HOME » Amministrazione Trasparente |  Disposizioni Generali |  Atti Generali |  Codice disciplinare e codice di condotta</t>
  </si>
  <si>
    <r>
      <t>Piano triennale per la prevenzione della corruzione e della trasparenza e suoi allegati, le misure integrative
di prevenzione della corruzione individuate ai sensi dell’articolo 1,comma 2-bis della
legge n. 190 del 2012, (MOG 231)</t>
    </r>
    <r>
      <rPr>
        <b/>
        <sz val="7"/>
        <rFont val="Calibri"/>
        <family val="2"/>
        <scheme val="minor"/>
      </rPr>
      <t xml:space="preserve"> (link alla sotto-sezione Altri contenuti/Anticorruzione) </t>
    </r>
    <r>
      <rPr>
        <sz val="7"/>
        <rFont val="Calibri"/>
        <family val="2"/>
        <scheme val="minor"/>
      </rPr>
      <t xml:space="preserve">
HOME » Amministrazione Trasparente |  Disposizioni Generali |  Atti Generali</t>
    </r>
  </si>
  <si>
    <t>nomina con deliberazione n.2 del 19.04.23, accettazione di carica, verbale nomina stampati su libri sociali e scansionati</t>
  </si>
  <si>
    <t>CDA nominato con Deliberazione n.2 del 19/04/2023</t>
  </si>
  <si>
    <t>vedi nota sopra (cella P14)</t>
  </si>
  <si>
    <t>Per i componenti del CdA, sottoscritte dichiarazione sostitutiva di certificazione (art. 14 c. 1 lett. a, b, c, d, e, del D. Lgs. 33/2013),  Dichiarazione insussistenza cause di inconferibilità e incompatibilità (art. 20 D. Lgs. n. 39/2013), Attestazione concernente la situazione patrimoniale (ai sensi dell'art. 14, c. 1, lett. f. del D.Lgs. 33/2013), accettazione carica,  copia dichiarazione dei redditi per componenti del CdA. Si è proceduto, alla nomina e il 24.05.23 con la richiesta delle dichiarazioni annuali delle dichiarazioni del nuovo Cda  insediato il 19.04.23 e a richiesta aggironamento e integrazione al 16.11.23 su dichiarativi situazione patrimoniale, inconferibilità e incompatibilità, incarichi a carico della finanza pubblica e dichiarazione dei redditi.
-    Per i componeneti (Sindaci e/o loro delegati) dell'Assemblea Consortile si rimanda alla rispettiva sezione Amministrazione Trasparente dei Comuni Consorziati.</t>
  </si>
  <si>
    <t xml:space="preserve">Per i componenti del CdA cessati, sottoscritte le dichiarazione sostitutiva di certificazione di attestazione di variazione patrimoniale rispetto all'ultima attestazione dei titolari di incarichi politici, di amministrazione, di direzione o di governo e di titolari di incarichi dirigenziali, cessati dall'incarico - art.14 dlgs 33/13. CdA decaduto in data 25.01.23.
</t>
  </si>
  <si>
    <t>documentazione relativa ai collaboratori 2023 disponibile in HOME/ INCARICHI DI CONSULENZA/incarichi attivi o cessati/cerca</t>
  </si>
  <si>
    <t>Pubblicati Report Perla 2013-2014-2015-2016-2017-2019-2020-2021-2022-2023 agg. al 23.10.23,il 2018 non scaricabile, fatta richiesta di verifica funzionamento link  http://www.consulentipubblici.gov.it/ElencoCce.aspx?ANNO=2018&amp;ENTE=PA-9530920 in quanto per l'anno 2018 le informazioni caricate non sono visualizzabili sul portale Perla</t>
  </si>
  <si>
    <t>Con la Delibera n.41 del 19.11.2021 del C.d.A. vi è stata la nomina del Direttore Alessandro Cassuto o a partire dal 13.12.2021.
In data 31.12.23 il Direttore Generale di A.S.S.E.MI., terminerà il suo rapporto di lavoro in azienda.
Protempore e fino all’avvenuta pubblicazione dei poteri del nuovo Direttore Generale, la rappresentanza legale dell’Azienda con poteri operativi gestionali ordinari di conduzione dell’Azienda sarà attribuita al presidente del C.d.A., come da Deliberazione n.18  – 2023 del 01.12.23.</t>
  </si>
  <si>
    <t>dichiarazione sostitutiva sottoscritta di insussistenza cause di inconferibilità e incompatibilità art.20 D.Lgs 39/13, cariche -attività professionali - presso enti privati o regolati dalla finanza pubblica, comunicazione di interessi finanziari e situazione patrimoniale dirigente in riferimento alla dichiarazione redditi. Copia dichiarazione dei redditi anno 2022 riferito al 2021. Si è proceduto con la richiesta delle dichiarazioni per l’aggiornamento annuale delle dichiarazioni da effettuarsi entro il mese di dicembre. Le Dichiarazioni sono consegnate e caricate. La Dichiarazione dei redditi 2023 su anno d'imposta 2022 è stata richiesta.</t>
  </si>
  <si>
    <t>a chiusura esercizio 2022, è stato caricato costo annuo 2022, appena chiuso il 23 si caricherà costo annuo 22</t>
  </si>
  <si>
    <t>aggiornato al 31.10.2023</t>
  </si>
  <si>
    <t>aggiornamento mensile - da aggiornare 11/23</t>
  </si>
  <si>
    <t>Report Perla incarichi dipendenti ASSEMI conferiti o autorizzati estratti dai dati caricati su Perla PA fino al 06.12.2023, da aggiornare</t>
  </si>
  <si>
    <t>alcuni documenti sono firmati in originale</t>
  </si>
  <si>
    <t>OIV/NDV
(da pubblicare in tabelle)</t>
  </si>
  <si>
    <t>Per OIV compensi spettanti in base a sedute, con deliberazione del CdA di A.S.S.E.MI. n.11 del 22.09.17 l’OIV è stato sostituito dal Nucleo di Valutazione delle Performance e ne è stato revocato il regolamento. NdV monocrativo in carica dal 20.10.17, compenso annuo di € 1.200,00 al lordo delle ritenute di legge, pubblicato anche il nuovo Regolamento.
Rinnovo incarico Nucleo di Valutazione monocratico - Verbale CDA n. 89 del 07.10.2020 e il Provv. 3 del 15.10.20 del Presidente del C.d.A. Nomina componente del Nucleo Monocratico 20-23. Con deliberazione n. 14/2023 il CdA ha provveduto ad approvare l’Avviso per la manifestazione di interesse per il conferimento di incarico monocratico di Nucleo di Valutazione, è stato nominato con del.20/23 del 11.12.23 nuovo NDV, in attesa di accettazione carica.</t>
  </si>
  <si>
    <t>pagina dedicata suddivisa in più sezioni per documenti ed esiti e graduatorie, i documenti sono firmati in orginale e scansionati.</t>
  </si>
  <si>
    <t xml:space="preserve">Obiettivi strategici assegnati al Direttore Generale per l’anno 2023 (verbale CdA 124/23 deliberazione n.11/2023 del 12.09.2023);
Verbale CdA assegnazione al Direttore degli obiettivi strategici  e loro pesatura, in conformità ai criteri espressi nell’art. 5 comma 2 del D.lgs 150/09 e s.m.i.;
Verbale del NDV per la validazione degli obiettivi strategici del Direttore.
</t>
  </si>
  <si>
    <t>documento in amministrazione trasparente/personale/contrattazione integrativa - rif. Delegazione trattante del 21.11.22 riferimento valutazioni e premi 2022, CdA n.114 del 12.05.22 deliberazione n.13</t>
  </si>
  <si>
    <t>Provv. 17 del 28.06.23 di Approvazione processo e schede misurazione merito dipendenti A.S.S.E.MI. 2021 - Fondo decentrato parte variabile - Anno 2022</t>
  </si>
  <si>
    <t xml:space="preserve">Determinazione n. 357 del 15.11.23 per anno 2022. Determinazione n.326 del 21.11.22 per anno 2021. Provv.77 del 09.11.21 per anno 2020 - Provv. n. 10 del 18.12.2020 - Revisione periodica dell’assenza di partecipazioni e rappresentanti al 31.12.19. Notifica avvenuta comunicazione assenza di partecipazioni e rappresentanti al 27.02.23, al 23.02.22, al 18.03.2020. Pubblicato esito della rilevazione straordinaria delle partecipazioni societarie detenute al 23/09/16, in adempimento all’art. 24 del D.Lgs 175/16-Provvedimento motivato di ricognizione di assenza di partecipazioni: - Deliberazione n. 11 del 25.09.17 dell’Assemblea Consortile – con esito negativo per assenza di alcuna partecipazione; pubblicata comunicazione di assenza di partecipazioni al 31.12.16 (scad.31.01.18); pubblicata la comunicazione di non detenzione di partecipazioni al 31.12.17 (scadenza adempimento 31.1.19); pubblicata revizione periodica assenza di partecipazioni e rappresentanti al 31.12.18.
</t>
  </si>
  <si>
    <t>Direttore/Franceschini/Fileti/Molini/Forenza/Santi/Greco/DI Tullio/Del Campo</t>
  </si>
  <si>
    <t>le infomazioni erano contenute nella parte della Relazione al Consuntivo di Assemi "dati di impatto e di processo per settore d’attività" fino al 2017, pubblicati nella sezione amministrazione Trasparente - attività e procedimenti - disponibile nella pagina il motore di ricerca PROCEDIMENTI; è in corso di sviluppo la revisione della sezione con il caricamento di tabelle esplicative con i dati relativi ai procedimenti attivi per ciascun servizio, ossia ai procedimenti che il cittadino, con l’aiuto di un assistente sociale, deve avviare per ottenere l’erogazione di un determinato servizio; per l’anno 2019 come da Deliberazione n° 03.2020 del  22.07.2020  del C.d.A. di A.S.S.E.MI. di Approvazione del Progetto di Bilancio d’esercizio 2019 e documenti correlati, relazione sulla gestione anno 2019 non è elaborata in quanto redazione non vincolante nella stesura del bilancio in forma abbreviata, ugualmente per l'anno 2018. Nella pagina dedicata Servizi e Progetti, accessibile dalla HOME del sito istituzionale ,"elenco di servizi e di progetti gestiti da ASSEMI"</t>
  </si>
  <si>
    <t>si rimanda alla sezione recapiti uffiicio responsabile nella sezione: 
Attività e Procedimenti |  Dichiarazioni sostitutive e acquisizione di ufficio dei dati - Direttore di A.S.S.E.MI.</t>
  </si>
  <si>
    <t>CdA/Direttore</t>
  </si>
  <si>
    <t>tutti dipendenti</t>
  </si>
  <si>
    <t>Direttore/Esposito/Forenza/Boscarino/Paciotti/Celestino/Ossena/Pilotto/Como/Maldera/Greco/Forenza/Ansaldi/Toletti/Villani/Paciolla/Scovazzi</t>
  </si>
  <si>
    <t>in amministrazione trasparente -bandi di gara e contratti con tabelle scaricabili per annualità in formato xml (dal 2017 aggiornamento quotidiano dei dati) - al 13.12.23 in corso revisione dei dati su tipologia procedure inserite</t>
  </si>
  <si>
    <t xml:space="preserve">aggiornamento dati in formato tabellare fino all'anno 2019 
dal 2020 modalità di rappresentazione di tali dati e di aggiuntiva integrazione tabellare con spacchettamento delle informazioni al fine di una individuazione dei beneficiari compatibile con la presenza di dati sensibili e ultrasensibili e l'obbligo di garantirne la non riconoscibilità.
aggiunte rappresentazioni tabellari per l'anno 2021, 2022, 2023
</t>
  </si>
  <si>
    <t>Indicatori di Bilancio Economici, Finanziari e Patrimoniali Anni: 2018-2017-2016-2015, pubblicati a partire dall'adozione con i documenti di Bilancio Consuntivo 16.
per quanto riguarda i dati relativi al 2019-20-21-22 sono nella Nota Integrativa del Bilancio Consuntivo d'esercizio</t>
  </si>
  <si>
    <t>aggiornamento al 07.09.23, ulteriore aggiornamento in corso</t>
  </si>
  <si>
    <t>Direttore/Franceschini/Fileti/Molini/Forenza/Santi/Greco/Scovazzi/Del Campo</t>
  </si>
  <si>
    <t>Scorrimento budget costi Preventivo 22 al 30.09.22-Assemlbea Consortile del 11.11.21, in caricamento Scorrimenti budget 2023 (06 e 09 del 2023)</t>
  </si>
  <si>
    <t>inplementato motore di ricerca dei Servizi erogati per tiplogia e strutture</t>
  </si>
  <si>
    <t xml:space="preserve">effettuato su base trimestrale,  pubblicato anche l'ammontare dei debiti di ASSEMi al 31.12.22 in base a Linee guida ANAC, art. 33 del 28/12/2016, sull'ammontare complessivo del debito maturato dall'amministrazione e il numero di imprese creditrici </t>
  </si>
  <si>
    <t>effettuato su base trimestrale</t>
  </si>
  <si>
    <t>aggiornato al 27.11.23, da ripristinare i file trimestrali già caricati</t>
  </si>
  <si>
    <t>Pubblicato PIAO - Provvedimento n. 4 del 23 febbraio 2023 di approvazione del PIAO</t>
  </si>
  <si>
    <t xml:space="preserve">Aggiornamento e pubblicazione della Procedura di Accesso Civico ai sensi del D. Lgs. 97/16, con introduzione dell'accesso generalizzato, Pubblicato il Registro degli accessi ai sensi dell'Allegato 1 alla delibera Anac n.1309 del 28.12.16, con cadenza semestrale - ultimo aggiornamento 18.09.23, in corso ultimo aggiornamento con richiesta accesso mese di 11/23.
riga 181 Accesso Civico;
 Referenti per l'accesso civico cd. "semplice" e "generalizzato": Il Titolare del potere sostitutivo è colui al quale rivolgersi nel caso di diniego parziale o totale, ritardo o non si abbia risposta alla richiesta di accesso presentata. Il Titolare del potere sostitutivo è il Responsabile per la trasparenza e prevenzione della Corruzione responsabile.trasparenza.e.anticorruzione@assemi.it, individuato a sua volta nel Direttore generale: Dott.Alessandro Cassuto
 </t>
  </si>
  <si>
    <t xml:space="preserve">caricate nel corso del 2023 le attestazioni di assenza di conflitto di interessi e curriculum vitae, agli atti dichiarazioni dei consulenti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</si>
</sst>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7"/>
      <name val="Calibri"/>
      <family val="2"/>
      <scheme val="minor"/>
    </font>
    <font>
      <b/>
      <sz val="7"/>
      <name val="Calibri"/>
      <family val="2"/>
      <scheme val="minor"/>
    </font>
    <font>
      <sz val="11"/>
      <color indexed="10"/>
      <name val="Times New Roman"/>
      <family val="1"/>
    </font>
    <font>
      <b/>
      <sz val="9"/>
      <color indexed="81"/>
      <name val="Tahoma"/>
      <family val="2"/>
    </font>
    <font>
      <sz val="9"/>
      <color indexed="81"/>
      <name val="Tahoma"/>
      <family val="2"/>
    </font>
    <font>
      <u/>
      <sz val="11"/>
      <color theme="10"/>
      <name val="Calibri"/>
      <family val="2"/>
      <scheme val="minor"/>
    </font>
    <font>
      <strike/>
      <sz val="7"/>
      <name val="Calibri"/>
      <family val="2"/>
      <scheme val="minor"/>
    </font>
    <font>
      <u/>
      <sz val="7"/>
      <name val="Calibri"/>
      <family val="2"/>
      <scheme val="minor"/>
    </font>
    <font>
      <sz val="6"/>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1" fillId="4" borderId="2" xfId="0" applyFont="1" applyFill="1" applyBorder="1" applyAlignment="1">
      <alignment horizontal="left" vertical="center" wrapText="1"/>
    </xf>
    <xf numFmtId="0" fontId="1" fillId="4" borderId="2" xfId="0" applyFont="1" applyFill="1" applyBorder="1" applyAlignment="1">
      <alignment vertical="center" wrapText="1"/>
    </xf>
    <xf numFmtId="0" fontId="1"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1" applyFont="1" applyFill="1" applyBorder="1" applyAlignment="1">
      <alignment vertical="center" wrapText="1"/>
    </xf>
    <xf numFmtId="0" fontId="1" fillId="4" borderId="2" xfId="0" applyFont="1" applyFill="1" applyBorder="1" applyAlignment="1">
      <alignment horizontal="center" vertical="center"/>
    </xf>
    <xf numFmtId="0" fontId="1" fillId="4" borderId="0" xfId="0" applyFont="1" applyFill="1"/>
    <xf numFmtId="0" fontId="1" fillId="0" borderId="0" xfId="0" applyFont="1" applyAlignment="1">
      <alignment horizontal="center" vertical="center"/>
    </xf>
    <xf numFmtId="0" fontId="1" fillId="0" borderId="0" xfId="0" applyFont="1"/>
    <xf numFmtId="0" fontId="2" fillId="3"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0" xfId="0" applyFont="1" applyAlignment="1">
      <alignment horizontal="center" vertical="center" wrapText="1"/>
    </xf>
    <xf numFmtId="0" fontId="2" fillId="4" borderId="0" xfId="0" applyFont="1" applyFill="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6" borderId="2" xfId="0" applyFont="1" applyFill="1" applyBorder="1" applyAlignment="1">
      <alignment vertical="center" wrapText="1"/>
    </xf>
    <xf numFmtId="0" fontId="2" fillId="6" borderId="2" xfId="0" applyFont="1" applyFill="1" applyBorder="1" applyAlignment="1">
      <alignment horizontal="center" vertical="center"/>
    </xf>
    <xf numFmtId="0" fontId="1" fillId="0" borderId="0" xfId="0" applyFont="1" applyAlignment="1">
      <alignment horizontal="justify" wrapText="1"/>
    </xf>
    <xf numFmtId="0" fontId="8" fillId="0" borderId="0" xfId="1" applyFont="1" applyAlignment="1">
      <alignment horizontal="justify"/>
    </xf>
    <xf numFmtId="0" fontId="1" fillId="0" borderId="0" xfId="0" applyFont="1" applyAlignment="1">
      <alignment horizontal="justify"/>
    </xf>
    <xf numFmtId="0" fontId="1" fillId="4" borderId="2" xfId="0" applyFont="1" applyFill="1" applyBorder="1" applyAlignment="1">
      <alignment vertical="center"/>
    </xf>
    <xf numFmtId="0" fontId="1" fillId="0" borderId="2" xfId="0" applyFont="1" applyBorder="1" applyAlignment="1">
      <alignment vertical="center"/>
    </xf>
    <xf numFmtId="0" fontId="8" fillId="4" borderId="2" xfId="0" applyFont="1" applyFill="1" applyBorder="1" applyAlignment="1">
      <alignment horizontal="left" vertical="center" wrapText="1"/>
    </xf>
    <xf numFmtId="0" fontId="1" fillId="4" borderId="0" xfId="0" applyFont="1" applyFill="1" applyAlignment="1">
      <alignment vertical="center"/>
    </xf>
    <xf numFmtId="0" fontId="1" fillId="0" borderId="0" xfId="0" applyFont="1" applyAlignment="1">
      <alignment vertical="center" wrapText="1"/>
    </xf>
    <xf numFmtId="0" fontId="1" fillId="5" borderId="2" xfId="0"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xf>
    <xf numFmtId="0" fontId="9" fillId="4" borderId="2" xfId="0" applyFont="1" applyFill="1" applyBorder="1" applyAlignment="1">
      <alignment horizontal="left" vertical="center" wrapText="1"/>
    </xf>
    <xf numFmtId="0" fontId="2" fillId="4" borderId="4" xfId="0" applyFont="1" applyFill="1" applyBorder="1" applyAlignment="1">
      <alignment vertical="center" wrapText="1"/>
    </xf>
    <xf numFmtId="0" fontId="1" fillId="4" borderId="3" xfId="0" applyFont="1" applyFill="1" applyBorder="1" applyAlignment="1">
      <alignmen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2" fillId="2" borderId="1" xfId="0" applyFont="1" applyFill="1" applyBorder="1" applyAlignment="1">
      <alignment horizont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H262"/>
  <sheetViews>
    <sheetView showGridLines="0" tabSelected="1" topLeftCell="B1" zoomScale="97" zoomScaleNormal="130" workbookViewId="0">
      <pane ySplit="2" topLeftCell="A181" activePane="bottomLeft" state="frozen"/>
      <selection activeCell="B1" sqref="B1"/>
      <selection pane="bottomLeft" activeCell="H2" sqref="H2"/>
    </sheetView>
  </sheetViews>
  <sheetFormatPr defaultRowHeight="9" x14ac:dyDescent="0.15"/>
  <cols>
    <col min="1" max="1" width="13.28515625" style="13" hidden="1" customWidth="1"/>
    <col min="2" max="2" width="13.7109375" style="33" customWidth="1"/>
    <col min="3" max="3" width="19.42578125" style="33" customWidth="1"/>
    <col min="4" max="4" width="21.140625" style="37" hidden="1" customWidth="1"/>
    <col min="5" max="5" width="19.5703125" style="33" customWidth="1"/>
    <col min="6" max="6" width="20.7109375" style="33" customWidth="1"/>
    <col min="7" max="7" width="38.28515625" style="33" customWidth="1"/>
    <col min="8" max="8" width="12.5703125" style="33" customWidth="1"/>
    <col min="9" max="9" width="16.42578125" style="14" customWidth="1"/>
    <col min="10" max="10" width="13.140625" style="14" customWidth="1"/>
    <col min="11" max="11" width="15.28515625" style="14" customWidth="1"/>
    <col min="12" max="12" width="15.7109375" style="33" bestFit="1" customWidth="1"/>
    <col min="13" max="13" width="11.28515625" style="33" bestFit="1" customWidth="1"/>
    <col min="14" max="14" width="11.5703125" style="33" bestFit="1" customWidth="1"/>
    <col min="15" max="15" width="10.140625" style="33" bestFit="1" customWidth="1"/>
    <col min="16" max="16" width="38.28515625" style="33" customWidth="1"/>
    <col min="17" max="17" width="47.140625" style="14" customWidth="1"/>
    <col min="18" max="252" width="9.140625" style="14"/>
    <col min="253" max="253" width="0" style="14" hidden="1" customWidth="1"/>
    <col min="254" max="254" width="13" style="14" customWidth="1"/>
    <col min="255" max="255" width="19.42578125" style="14" customWidth="1"/>
    <col min="256" max="256" width="0" style="14" hidden="1" customWidth="1"/>
    <col min="257" max="257" width="16.5703125" style="14" customWidth="1"/>
    <col min="258" max="258" width="17.42578125" style="14" customWidth="1"/>
    <col min="259" max="259" width="34.5703125" style="14" customWidth="1"/>
    <col min="260" max="260" width="15.85546875" style="14" customWidth="1"/>
    <col min="261" max="261" width="16.5703125" style="14" customWidth="1"/>
    <col min="262" max="262" width="12" style="14" customWidth="1"/>
    <col min="263" max="263" width="11.85546875" style="14" customWidth="1"/>
    <col min="264" max="264" width="18.42578125" style="14" customWidth="1"/>
    <col min="265" max="508" width="9.140625" style="14"/>
    <col min="509" max="509" width="0" style="14" hidden="1" customWidth="1"/>
    <col min="510" max="510" width="13" style="14" customWidth="1"/>
    <col min="511" max="511" width="19.42578125" style="14" customWidth="1"/>
    <col min="512" max="512" width="0" style="14" hidden="1" customWidth="1"/>
    <col min="513" max="513" width="16.5703125" style="14" customWidth="1"/>
    <col min="514" max="514" width="17.42578125" style="14" customWidth="1"/>
    <col min="515" max="515" width="34.5703125" style="14" customWidth="1"/>
    <col min="516" max="516" width="15.85546875" style="14" customWidth="1"/>
    <col min="517" max="517" width="16.5703125" style="14" customWidth="1"/>
    <col min="518" max="518" width="12" style="14" customWidth="1"/>
    <col min="519" max="519" width="11.85546875" style="14" customWidth="1"/>
    <col min="520" max="520" width="18.42578125" style="14" customWidth="1"/>
    <col min="521" max="764" width="9.140625" style="14"/>
    <col min="765" max="765" width="0" style="14" hidden="1" customWidth="1"/>
    <col min="766" max="766" width="13" style="14" customWidth="1"/>
    <col min="767" max="767" width="19.42578125" style="14" customWidth="1"/>
    <col min="768" max="768" width="0" style="14" hidden="1" customWidth="1"/>
    <col min="769" max="769" width="16.5703125" style="14" customWidth="1"/>
    <col min="770" max="770" width="17.42578125" style="14" customWidth="1"/>
    <col min="771" max="771" width="34.5703125" style="14" customWidth="1"/>
    <col min="772" max="772" width="15.85546875" style="14" customWidth="1"/>
    <col min="773" max="773" width="16.5703125" style="14" customWidth="1"/>
    <col min="774" max="774" width="12" style="14" customWidth="1"/>
    <col min="775" max="775" width="11.85546875" style="14" customWidth="1"/>
    <col min="776" max="776" width="18.42578125" style="14" customWidth="1"/>
    <col min="777" max="1020" width="9.140625" style="14"/>
    <col min="1021" max="1021" width="0" style="14" hidden="1" customWidth="1"/>
    <col min="1022" max="1022" width="13" style="14" customWidth="1"/>
    <col min="1023" max="1023" width="19.42578125" style="14" customWidth="1"/>
    <col min="1024" max="1024" width="0" style="14" hidden="1" customWidth="1"/>
    <col min="1025" max="1025" width="16.5703125" style="14" customWidth="1"/>
    <col min="1026" max="1026" width="17.42578125" style="14" customWidth="1"/>
    <col min="1027" max="1027" width="34.5703125" style="14" customWidth="1"/>
    <col min="1028" max="1028" width="15.85546875" style="14" customWidth="1"/>
    <col min="1029" max="1029" width="16.5703125" style="14" customWidth="1"/>
    <col min="1030" max="1030" width="12" style="14" customWidth="1"/>
    <col min="1031" max="1031" width="11.85546875" style="14" customWidth="1"/>
    <col min="1032" max="1032" width="18.42578125" style="14" customWidth="1"/>
    <col min="1033" max="1276" width="9.140625" style="14"/>
    <col min="1277" max="1277" width="0" style="14" hidden="1" customWidth="1"/>
    <col min="1278" max="1278" width="13" style="14" customWidth="1"/>
    <col min="1279" max="1279" width="19.42578125" style="14" customWidth="1"/>
    <col min="1280" max="1280" width="0" style="14" hidden="1" customWidth="1"/>
    <col min="1281" max="1281" width="16.5703125" style="14" customWidth="1"/>
    <col min="1282" max="1282" width="17.42578125" style="14" customWidth="1"/>
    <col min="1283" max="1283" width="34.5703125" style="14" customWidth="1"/>
    <col min="1284" max="1284" width="15.85546875" style="14" customWidth="1"/>
    <col min="1285" max="1285" width="16.5703125" style="14" customWidth="1"/>
    <col min="1286" max="1286" width="12" style="14" customWidth="1"/>
    <col min="1287" max="1287" width="11.85546875" style="14" customWidth="1"/>
    <col min="1288" max="1288" width="18.42578125" style="14" customWidth="1"/>
    <col min="1289" max="1532" width="9.140625" style="14"/>
    <col min="1533" max="1533" width="0" style="14" hidden="1" customWidth="1"/>
    <col min="1534" max="1534" width="13" style="14" customWidth="1"/>
    <col min="1535" max="1535" width="19.42578125" style="14" customWidth="1"/>
    <col min="1536" max="1536" width="0" style="14" hidden="1" customWidth="1"/>
    <col min="1537" max="1537" width="16.5703125" style="14" customWidth="1"/>
    <col min="1538" max="1538" width="17.42578125" style="14" customWidth="1"/>
    <col min="1539" max="1539" width="34.5703125" style="14" customWidth="1"/>
    <col min="1540" max="1540" width="15.85546875" style="14" customWidth="1"/>
    <col min="1541" max="1541" width="16.5703125" style="14" customWidth="1"/>
    <col min="1542" max="1542" width="12" style="14" customWidth="1"/>
    <col min="1543" max="1543" width="11.85546875" style="14" customWidth="1"/>
    <col min="1544" max="1544" width="18.42578125" style="14" customWidth="1"/>
    <col min="1545" max="1788" width="9.140625" style="14"/>
    <col min="1789" max="1789" width="0" style="14" hidden="1" customWidth="1"/>
    <col min="1790" max="1790" width="13" style="14" customWidth="1"/>
    <col min="1791" max="1791" width="19.42578125" style="14" customWidth="1"/>
    <col min="1792" max="1792" width="0" style="14" hidden="1" customWidth="1"/>
    <col min="1793" max="1793" width="16.5703125" style="14" customWidth="1"/>
    <col min="1794" max="1794" width="17.42578125" style="14" customWidth="1"/>
    <col min="1795" max="1795" width="34.5703125" style="14" customWidth="1"/>
    <col min="1796" max="1796" width="15.85546875" style="14" customWidth="1"/>
    <col min="1797" max="1797" width="16.5703125" style="14" customWidth="1"/>
    <col min="1798" max="1798" width="12" style="14" customWidth="1"/>
    <col min="1799" max="1799" width="11.85546875" style="14" customWidth="1"/>
    <col min="1800" max="1800" width="18.42578125" style="14" customWidth="1"/>
    <col min="1801" max="2044" width="9.140625" style="14"/>
    <col min="2045" max="2045" width="0" style="14" hidden="1" customWidth="1"/>
    <col min="2046" max="2046" width="13" style="14" customWidth="1"/>
    <col min="2047" max="2047" width="19.42578125" style="14" customWidth="1"/>
    <col min="2048" max="2048" width="0" style="14" hidden="1" customWidth="1"/>
    <col min="2049" max="2049" width="16.5703125" style="14" customWidth="1"/>
    <col min="2050" max="2050" width="17.42578125" style="14" customWidth="1"/>
    <col min="2051" max="2051" width="34.5703125" style="14" customWidth="1"/>
    <col min="2052" max="2052" width="15.85546875" style="14" customWidth="1"/>
    <col min="2053" max="2053" width="16.5703125" style="14" customWidth="1"/>
    <col min="2054" max="2054" width="12" style="14" customWidth="1"/>
    <col min="2055" max="2055" width="11.85546875" style="14" customWidth="1"/>
    <col min="2056" max="2056" width="18.42578125" style="14" customWidth="1"/>
    <col min="2057" max="2300" width="9.140625" style="14"/>
    <col min="2301" max="2301" width="0" style="14" hidden="1" customWidth="1"/>
    <col min="2302" max="2302" width="13" style="14" customWidth="1"/>
    <col min="2303" max="2303" width="19.42578125" style="14" customWidth="1"/>
    <col min="2304" max="2304" width="0" style="14" hidden="1" customWidth="1"/>
    <col min="2305" max="2305" width="16.5703125" style="14" customWidth="1"/>
    <col min="2306" max="2306" width="17.42578125" style="14" customWidth="1"/>
    <col min="2307" max="2307" width="34.5703125" style="14" customWidth="1"/>
    <col min="2308" max="2308" width="15.85546875" style="14" customWidth="1"/>
    <col min="2309" max="2309" width="16.5703125" style="14" customWidth="1"/>
    <col min="2310" max="2310" width="12" style="14" customWidth="1"/>
    <col min="2311" max="2311" width="11.85546875" style="14" customWidth="1"/>
    <col min="2312" max="2312" width="18.42578125" style="14" customWidth="1"/>
    <col min="2313" max="2556" width="9.140625" style="14"/>
    <col min="2557" max="2557" width="0" style="14" hidden="1" customWidth="1"/>
    <col min="2558" max="2558" width="13" style="14" customWidth="1"/>
    <col min="2559" max="2559" width="19.42578125" style="14" customWidth="1"/>
    <col min="2560" max="2560" width="0" style="14" hidden="1" customWidth="1"/>
    <col min="2561" max="2561" width="16.5703125" style="14" customWidth="1"/>
    <col min="2562" max="2562" width="17.42578125" style="14" customWidth="1"/>
    <col min="2563" max="2563" width="34.5703125" style="14" customWidth="1"/>
    <col min="2564" max="2564" width="15.85546875" style="14" customWidth="1"/>
    <col min="2565" max="2565" width="16.5703125" style="14" customWidth="1"/>
    <col min="2566" max="2566" width="12" style="14" customWidth="1"/>
    <col min="2567" max="2567" width="11.85546875" style="14" customWidth="1"/>
    <col min="2568" max="2568" width="18.42578125" style="14" customWidth="1"/>
    <col min="2569" max="2812" width="9.140625" style="14"/>
    <col min="2813" max="2813" width="0" style="14" hidden="1" customWidth="1"/>
    <col min="2814" max="2814" width="13" style="14" customWidth="1"/>
    <col min="2815" max="2815" width="19.42578125" style="14" customWidth="1"/>
    <col min="2816" max="2816" width="0" style="14" hidden="1" customWidth="1"/>
    <col min="2817" max="2817" width="16.5703125" style="14" customWidth="1"/>
    <col min="2818" max="2818" width="17.42578125" style="14" customWidth="1"/>
    <col min="2819" max="2819" width="34.5703125" style="14" customWidth="1"/>
    <col min="2820" max="2820" width="15.85546875" style="14" customWidth="1"/>
    <col min="2821" max="2821" width="16.5703125" style="14" customWidth="1"/>
    <col min="2822" max="2822" width="12" style="14" customWidth="1"/>
    <col min="2823" max="2823" width="11.85546875" style="14" customWidth="1"/>
    <col min="2824" max="2824" width="18.42578125" style="14" customWidth="1"/>
    <col min="2825" max="3068" width="9.140625" style="14"/>
    <col min="3069" max="3069" width="0" style="14" hidden="1" customWidth="1"/>
    <col min="3070" max="3070" width="13" style="14" customWidth="1"/>
    <col min="3071" max="3071" width="19.42578125" style="14" customWidth="1"/>
    <col min="3072" max="3072" width="0" style="14" hidden="1" customWidth="1"/>
    <col min="3073" max="3073" width="16.5703125" style="14" customWidth="1"/>
    <col min="3074" max="3074" width="17.42578125" style="14" customWidth="1"/>
    <col min="3075" max="3075" width="34.5703125" style="14" customWidth="1"/>
    <col min="3076" max="3076" width="15.85546875" style="14" customWidth="1"/>
    <col min="3077" max="3077" width="16.5703125" style="14" customWidth="1"/>
    <col min="3078" max="3078" width="12" style="14" customWidth="1"/>
    <col min="3079" max="3079" width="11.85546875" style="14" customWidth="1"/>
    <col min="3080" max="3080" width="18.42578125" style="14" customWidth="1"/>
    <col min="3081" max="3324" width="9.140625" style="14"/>
    <col min="3325" max="3325" width="0" style="14" hidden="1" customWidth="1"/>
    <col min="3326" max="3326" width="13" style="14" customWidth="1"/>
    <col min="3327" max="3327" width="19.42578125" style="14" customWidth="1"/>
    <col min="3328" max="3328" width="0" style="14" hidden="1" customWidth="1"/>
    <col min="3329" max="3329" width="16.5703125" style="14" customWidth="1"/>
    <col min="3330" max="3330" width="17.42578125" style="14" customWidth="1"/>
    <col min="3331" max="3331" width="34.5703125" style="14" customWidth="1"/>
    <col min="3332" max="3332" width="15.85546875" style="14" customWidth="1"/>
    <col min="3333" max="3333" width="16.5703125" style="14" customWidth="1"/>
    <col min="3334" max="3334" width="12" style="14" customWidth="1"/>
    <col min="3335" max="3335" width="11.85546875" style="14" customWidth="1"/>
    <col min="3336" max="3336" width="18.42578125" style="14" customWidth="1"/>
    <col min="3337" max="3580" width="9.140625" style="14"/>
    <col min="3581" max="3581" width="0" style="14" hidden="1" customWidth="1"/>
    <col min="3582" max="3582" width="13" style="14" customWidth="1"/>
    <col min="3583" max="3583" width="19.42578125" style="14" customWidth="1"/>
    <col min="3584" max="3584" width="0" style="14" hidden="1" customWidth="1"/>
    <col min="3585" max="3585" width="16.5703125" style="14" customWidth="1"/>
    <col min="3586" max="3586" width="17.42578125" style="14" customWidth="1"/>
    <col min="3587" max="3587" width="34.5703125" style="14" customWidth="1"/>
    <col min="3588" max="3588" width="15.85546875" style="14" customWidth="1"/>
    <col min="3589" max="3589" width="16.5703125" style="14" customWidth="1"/>
    <col min="3590" max="3590" width="12" style="14" customWidth="1"/>
    <col min="3591" max="3591" width="11.85546875" style="14" customWidth="1"/>
    <col min="3592" max="3592" width="18.42578125" style="14" customWidth="1"/>
    <col min="3593" max="3836" width="9.140625" style="14"/>
    <col min="3837" max="3837" width="0" style="14" hidden="1" customWidth="1"/>
    <col min="3838" max="3838" width="13" style="14" customWidth="1"/>
    <col min="3839" max="3839" width="19.42578125" style="14" customWidth="1"/>
    <col min="3840" max="3840" width="0" style="14" hidden="1" customWidth="1"/>
    <col min="3841" max="3841" width="16.5703125" style="14" customWidth="1"/>
    <col min="3842" max="3842" width="17.42578125" style="14" customWidth="1"/>
    <col min="3843" max="3843" width="34.5703125" style="14" customWidth="1"/>
    <col min="3844" max="3844" width="15.85546875" style="14" customWidth="1"/>
    <col min="3845" max="3845" width="16.5703125" style="14" customWidth="1"/>
    <col min="3846" max="3846" width="12" style="14" customWidth="1"/>
    <col min="3847" max="3847" width="11.85546875" style="14" customWidth="1"/>
    <col min="3848" max="3848" width="18.42578125" style="14" customWidth="1"/>
    <col min="3849" max="4092" width="9.140625" style="14"/>
    <col min="4093" max="4093" width="0" style="14" hidden="1" customWidth="1"/>
    <col min="4094" max="4094" width="13" style="14" customWidth="1"/>
    <col min="4095" max="4095" width="19.42578125" style="14" customWidth="1"/>
    <col min="4096" max="4096" width="0" style="14" hidden="1" customWidth="1"/>
    <col min="4097" max="4097" width="16.5703125" style="14" customWidth="1"/>
    <col min="4098" max="4098" width="17.42578125" style="14" customWidth="1"/>
    <col min="4099" max="4099" width="34.5703125" style="14" customWidth="1"/>
    <col min="4100" max="4100" width="15.85546875" style="14" customWidth="1"/>
    <col min="4101" max="4101" width="16.5703125" style="14" customWidth="1"/>
    <col min="4102" max="4102" width="12" style="14" customWidth="1"/>
    <col min="4103" max="4103" width="11.85546875" style="14" customWidth="1"/>
    <col min="4104" max="4104" width="18.42578125" style="14" customWidth="1"/>
    <col min="4105" max="4348" width="9.140625" style="14"/>
    <col min="4349" max="4349" width="0" style="14" hidden="1" customWidth="1"/>
    <col min="4350" max="4350" width="13" style="14" customWidth="1"/>
    <col min="4351" max="4351" width="19.42578125" style="14" customWidth="1"/>
    <col min="4352" max="4352" width="0" style="14" hidden="1" customWidth="1"/>
    <col min="4353" max="4353" width="16.5703125" style="14" customWidth="1"/>
    <col min="4354" max="4354" width="17.42578125" style="14" customWidth="1"/>
    <col min="4355" max="4355" width="34.5703125" style="14" customWidth="1"/>
    <col min="4356" max="4356" width="15.85546875" style="14" customWidth="1"/>
    <col min="4357" max="4357" width="16.5703125" style="14" customWidth="1"/>
    <col min="4358" max="4358" width="12" style="14" customWidth="1"/>
    <col min="4359" max="4359" width="11.85546875" style="14" customWidth="1"/>
    <col min="4360" max="4360" width="18.42578125" style="14" customWidth="1"/>
    <col min="4361" max="4604" width="9.140625" style="14"/>
    <col min="4605" max="4605" width="0" style="14" hidden="1" customWidth="1"/>
    <col min="4606" max="4606" width="13" style="14" customWidth="1"/>
    <col min="4607" max="4607" width="19.42578125" style="14" customWidth="1"/>
    <col min="4608" max="4608" width="0" style="14" hidden="1" customWidth="1"/>
    <col min="4609" max="4609" width="16.5703125" style="14" customWidth="1"/>
    <col min="4610" max="4610" width="17.42578125" style="14" customWidth="1"/>
    <col min="4611" max="4611" width="34.5703125" style="14" customWidth="1"/>
    <col min="4612" max="4612" width="15.85546875" style="14" customWidth="1"/>
    <col min="4613" max="4613" width="16.5703125" style="14" customWidth="1"/>
    <col min="4614" max="4614" width="12" style="14" customWidth="1"/>
    <col min="4615" max="4615" width="11.85546875" style="14" customWidth="1"/>
    <col min="4616" max="4616" width="18.42578125" style="14" customWidth="1"/>
    <col min="4617" max="4860" width="9.140625" style="14"/>
    <col min="4861" max="4861" width="0" style="14" hidden="1" customWidth="1"/>
    <col min="4862" max="4862" width="13" style="14" customWidth="1"/>
    <col min="4863" max="4863" width="19.42578125" style="14" customWidth="1"/>
    <col min="4864" max="4864" width="0" style="14" hidden="1" customWidth="1"/>
    <col min="4865" max="4865" width="16.5703125" style="14" customWidth="1"/>
    <col min="4866" max="4866" width="17.42578125" style="14" customWidth="1"/>
    <col min="4867" max="4867" width="34.5703125" style="14" customWidth="1"/>
    <col min="4868" max="4868" width="15.85546875" style="14" customWidth="1"/>
    <col min="4869" max="4869" width="16.5703125" style="14" customWidth="1"/>
    <col min="4870" max="4870" width="12" style="14" customWidth="1"/>
    <col min="4871" max="4871" width="11.85546875" style="14" customWidth="1"/>
    <col min="4872" max="4872" width="18.42578125" style="14" customWidth="1"/>
    <col min="4873" max="5116" width="9.140625" style="14"/>
    <col min="5117" max="5117" width="0" style="14" hidden="1" customWidth="1"/>
    <col min="5118" max="5118" width="13" style="14" customWidth="1"/>
    <col min="5119" max="5119" width="19.42578125" style="14" customWidth="1"/>
    <col min="5120" max="5120" width="0" style="14" hidden="1" customWidth="1"/>
    <col min="5121" max="5121" width="16.5703125" style="14" customWidth="1"/>
    <col min="5122" max="5122" width="17.42578125" style="14" customWidth="1"/>
    <col min="5123" max="5123" width="34.5703125" style="14" customWidth="1"/>
    <col min="5124" max="5124" width="15.85546875" style="14" customWidth="1"/>
    <col min="5125" max="5125" width="16.5703125" style="14" customWidth="1"/>
    <col min="5126" max="5126" width="12" style="14" customWidth="1"/>
    <col min="5127" max="5127" width="11.85546875" style="14" customWidth="1"/>
    <col min="5128" max="5128" width="18.42578125" style="14" customWidth="1"/>
    <col min="5129" max="5372" width="9.140625" style="14"/>
    <col min="5373" max="5373" width="0" style="14" hidden="1" customWidth="1"/>
    <col min="5374" max="5374" width="13" style="14" customWidth="1"/>
    <col min="5375" max="5375" width="19.42578125" style="14" customWidth="1"/>
    <col min="5376" max="5376" width="0" style="14" hidden="1" customWidth="1"/>
    <col min="5377" max="5377" width="16.5703125" style="14" customWidth="1"/>
    <col min="5378" max="5378" width="17.42578125" style="14" customWidth="1"/>
    <col min="5379" max="5379" width="34.5703125" style="14" customWidth="1"/>
    <col min="5380" max="5380" width="15.85546875" style="14" customWidth="1"/>
    <col min="5381" max="5381" width="16.5703125" style="14" customWidth="1"/>
    <col min="5382" max="5382" width="12" style="14" customWidth="1"/>
    <col min="5383" max="5383" width="11.85546875" style="14" customWidth="1"/>
    <col min="5384" max="5384" width="18.42578125" style="14" customWidth="1"/>
    <col min="5385" max="5628" width="9.140625" style="14"/>
    <col min="5629" max="5629" width="0" style="14" hidden="1" customWidth="1"/>
    <col min="5630" max="5630" width="13" style="14" customWidth="1"/>
    <col min="5631" max="5631" width="19.42578125" style="14" customWidth="1"/>
    <col min="5632" max="5632" width="0" style="14" hidden="1" customWidth="1"/>
    <col min="5633" max="5633" width="16.5703125" style="14" customWidth="1"/>
    <col min="5634" max="5634" width="17.42578125" style="14" customWidth="1"/>
    <col min="5635" max="5635" width="34.5703125" style="14" customWidth="1"/>
    <col min="5636" max="5636" width="15.85546875" style="14" customWidth="1"/>
    <col min="5637" max="5637" width="16.5703125" style="14" customWidth="1"/>
    <col min="5638" max="5638" width="12" style="14" customWidth="1"/>
    <col min="5639" max="5639" width="11.85546875" style="14" customWidth="1"/>
    <col min="5640" max="5640" width="18.42578125" style="14" customWidth="1"/>
    <col min="5641" max="5884" width="9.140625" style="14"/>
    <col min="5885" max="5885" width="0" style="14" hidden="1" customWidth="1"/>
    <col min="5886" max="5886" width="13" style="14" customWidth="1"/>
    <col min="5887" max="5887" width="19.42578125" style="14" customWidth="1"/>
    <col min="5888" max="5888" width="0" style="14" hidden="1" customWidth="1"/>
    <col min="5889" max="5889" width="16.5703125" style="14" customWidth="1"/>
    <col min="5890" max="5890" width="17.42578125" style="14" customWidth="1"/>
    <col min="5891" max="5891" width="34.5703125" style="14" customWidth="1"/>
    <col min="5892" max="5892" width="15.85546875" style="14" customWidth="1"/>
    <col min="5893" max="5893" width="16.5703125" style="14" customWidth="1"/>
    <col min="5894" max="5894" width="12" style="14" customWidth="1"/>
    <col min="5895" max="5895" width="11.85546875" style="14" customWidth="1"/>
    <col min="5896" max="5896" width="18.42578125" style="14" customWidth="1"/>
    <col min="5897" max="6140" width="9.140625" style="14"/>
    <col min="6141" max="6141" width="0" style="14" hidden="1" customWidth="1"/>
    <col min="6142" max="6142" width="13" style="14" customWidth="1"/>
    <col min="6143" max="6143" width="19.42578125" style="14" customWidth="1"/>
    <col min="6144" max="6144" width="0" style="14" hidden="1" customWidth="1"/>
    <col min="6145" max="6145" width="16.5703125" style="14" customWidth="1"/>
    <col min="6146" max="6146" width="17.42578125" style="14" customWidth="1"/>
    <col min="6147" max="6147" width="34.5703125" style="14" customWidth="1"/>
    <col min="6148" max="6148" width="15.85546875" style="14" customWidth="1"/>
    <col min="6149" max="6149" width="16.5703125" style="14" customWidth="1"/>
    <col min="6150" max="6150" width="12" style="14" customWidth="1"/>
    <col min="6151" max="6151" width="11.85546875" style="14" customWidth="1"/>
    <col min="6152" max="6152" width="18.42578125" style="14" customWidth="1"/>
    <col min="6153" max="6396" width="9.140625" style="14"/>
    <col min="6397" max="6397" width="0" style="14" hidden="1" customWidth="1"/>
    <col min="6398" max="6398" width="13" style="14" customWidth="1"/>
    <col min="6399" max="6399" width="19.42578125" style="14" customWidth="1"/>
    <col min="6400" max="6400" width="0" style="14" hidden="1" customWidth="1"/>
    <col min="6401" max="6401" width="16.5703125" style="14" customWidth="1"/>
    <col min="6402" max="6402" width="17.42578125" style="14" customWidth="1"/>
    <col min="6403" max="6403" width="34.5703125" style="14" customWidth="1"/>
    <col min="6404" max="6404" width="15.85546875" style="14" customWidth="1"/>
    <col min="6405" max="6405" width="16.5703125" style="14" customWidth="1"/>
    <col min="6406" max="6406" width="12" style="14" customWidth="1"/>
    <col min="6407" max="6407" width="11.85546875" style="14" customWidth="1"/>
    <col min="6408" max="6408" width="18.42578125" style="14" customWidth="1"/>
    <col min="6409" max="6652" width="9.140625" style="14"/>
    <col min="6653" max="6653" width="0" style="14" hidden="1" customWidth="1"/>
    <col min="6654" max="6654" width="13" style="14" customWidth="1"/>
    <col min="6655" max="6655" width="19.42578125" style="14" customWidth="1"/>
    <col min="6656" max="6656" width="0" style="14" hidden="1" customWidth="1"/>
    <col min="6657" max="6657" width="16.5703125" style="14" customWidth="1"/>
    <col min="6658" max="6658" width="17.42578125" style="14" customWidth="1"/>
    <col min="6659" max="6659" width="34.5703125" style="14" customWidth="1"/>
    <col min="6660" max="6660" width="15.85546875" style="14" customWidth="1"/>
    <col min="6661" max="6661" width="16.5703125" style="14" customWidth="1"/>
    <col min="6662" max="6662" width="12" style="14" customWidth="1"/>
    <col min="6663" max="6663" width="11.85546875" style="14" customWidth="1"/>
    <col min="6664" max="6664" width="18.42578125" style="14" customWidth="1"/>
    <col min="6665" max="6908" width="9.140625" style="14"/>
    <col min="6909" max="6909" width="0" style="14" hidden="1" customWidth="1"/>
    <col min="6910" max="6910" width="13" style="14" customWidth="1"/>
    <col min="6911" max="6911" width="19.42578125" style="14" customWidth="1"/>
    <col min="6912" max="6912" width="0" style="14" hidden="1" customWidth="1"/>
    <col min="6913" max="6913" width="16.5703125" style="14" customWidth="1"/>
    <col min="6914" max="6914" width="17.42578125" style="14" customWidth="1"/>
    <col min="6915" max="6915" width="34.5703125" style="14" customWidth="1"/>
    <col min="6916" max="6916" width="15.85546875" style="14" customWidth="1"/>
    <col min="6917" max="6917" width="16.5703125" style="14" customWidth="1"/>
    <col min="6918" max="6918" width="12" style="14" customWidth="1"/>
    <col min="6919" max="6919" width="11.85546875" style="14" customWidth="1"/>
    <col min="6920" max="6920" width="18.42578125" style="14" customWidth="1"/>
    <col min="6921" max="7164" width="9.140625" style="14"/>
    <col min="7165" max="7165" width="0" style="14" hidden="1" customWidth="1"/>
    <col min="7166" max="7166" width="13" style="14" customWidth="1"/>
    <col min="7167" max="7167" width="19.42578125" style="14" customWidth="1"/>
    <col min="7168" max="7168" width="0" style="14" hidden="1" customWidth="1"/>
    <col min="7169" max="7169" width="16.5703125" style="14" customWidth="1"/>
    <col min="7170" max="7170" width="17.42578125" style="14" customWidth="1"/>
    <col min="7171" max="7171" width="34.5703125" style="14" customWidth="1"/>
    <col min="7172" max="7172" width="15.85546875" style="14" customWidth="1"/>
    <col min="7173" max="7173" width="16.5703125" style="14" customWidth="1"/>
    <col min="7174" max="7174" width="12" style="14" customWidth="1"/>
    <col min="7175" max="7175" width="11.85546875" style="14" customWidth="1"/>
    <col min="7176" max="7176" width="18.42578125" style="14" customWidth="1"/>
    <col min="7177" max="7420" width="9.140625" style="14"/>
    <col min="7421" max="7421" width="0" style="14" hidden="1" customWidth="1"/>
    <col min="7422" max="7422" width="13" style="14" customWidth="1"/>
    <col min="7423" max="7423" width="19.42578125" style="14" customWidth="1"/>
    <col min="7424" max="7424" width="0" style="14" hidden="1" customWidth="1"/>
    <col min="7425" max="7425" width="16.5703125" style="14" customWidth="1"/>
    <col min="7426" max="7426" width="17.42578125" style="14" customWidth="1"/>
    <col min="7427" max="7427" width="34.5703125" style="14" customWidth="1"/>
    <col min="7428" max="7428" width="15.85546875" style="14" customWidth="1"/>
    <col min="7429" max="7429" width="16.5703125" style="14" customWidth="1"/>
    <col min="7430" max="7430" width="12" style="14" customWidth="1"/>
    <col min="7431" max="7431" width="11.85546875" style="14" customWidth="1"/>
    <col min="7432" max="7432" width="18.42578125" style="14" customWidth="1"/>
    <col min="7433" max="7676" width="9.140625" style="14"/>
    <col min="7677" max="7677" width="0" style="14" hidden="1" customWidth="1"/>
    <col min="7678" max="7678" width="13" style="14" customWidth="1"/>
    <col min="7679" max="7679" width="19.42578125" style="14" customWidth="1"/>
    <col min="7680" max="7680" width="0" style="14" hidden="1" customWidth="1"/>
    <col min="7681" max="7681" width="16.5703125" style="14" customWidth="1"/>
    <col min="7682" max="7682" width="17.42578125" style="14" customWidth="1"/>
    <col min="7683" max="7683" width="34.5703125" style="14" customWidth="1"/>
    <col min="7684" max="7684" width="15.85546875" style="14" customWidth="1"/>
    <col min="7685" max="7685" width="16.5703125" style="14" customWidth="1"/>
    <col min="7686" max="7686" width="12" style="14" customWidth="1"/>
    <col min="7687" max="7687" width="11.85546875" style="14" customWidth="1"/>
    <col min="7688" max="7688" width="18.42578125" style="14" customWidth="1"/>
    <col min="7689" max="7932" width="9.140625" style="14"/>
    <col min="7933" max="7933" width="0" style="14" hidden="1" customWidth="1"/>
    <col min="7934" max="7934" width="13" style="14" customWidth="1"/>
    <col min="7935" max="7935" width="19.42578125" style="14" customWidth="1"/>
    <col min="7936" max="7936" width="0" style="14" hidden="1" customWidth="1"/>
    <col min="7937" max="7937" width="16.5703125" style="14" customWidth="1"/>
    <col min="7938" max="7938" width="17.42578125" style="14" customWidth="1"/>
    <col min="7939" max="7939" width="34.5703125" style="14" customWidth="1"/>
    <col min="7940" max="7940" width="15.85546875" style="14" customWidth="1"/>
    <col min="7941" max="7941" width="16.5703125" style="14" customWidth="1"/>
    <col min="7942" max="7942" width="12" style="14" customWidth="1"/>
    <col min="7943" max="7943" width="11.85546875" style="14" customWidth="1"/>
    <col min="7944" max="7944" width="18.42578125" style="14" customWidth="1"/>
    <col min="7945" max="8188" width="9.140625" style="14"/>
    <col min="8189" max="8189" width="0" style="14" hidden="1" customWidth="1"/>
    <col min="8190" max="8190" width="13" style="14" customWidth="1"/>
    <col min="8191" max="8191" width="19.42578125" style="14" customWidth="1"/>
    <col min="8192" max="8192" width="0" style="14" hidden="1" customWidth="1"/>
    <col min="8193" max="8193" width="16.5703125" style="14" customWidth="1"/>
    <col min="8194" max="8194" width="17.42578125" style="14" customWidth="1"/>
    <col min="8195" max="8195" width="34.5703125" style="14" customWidth="1"/>
    <col min="8196" max="8196" width="15.85546875" style="14" customWidth="1"/>
    <col min="8197" max="8197" width="16.5703125" style="14" customWidth="1"/>
    <col min="8198" max="8198" width="12" style="14" customWidth="1"/>
    <col min="8199" max="8199" width="11.85546875" style="14" customWidth="1"/>
    <col min="8200" max="8200" width="18.42578125" style="14" customWidth="1"/>
    <col min="8201" max="8444" width="9.140625" style="14"/>
    <col min="8445" max="8445" width="0" style="14" hidden="1" customWidth="1"/>
    <col min="8446" max="8446" width="13" style="14" customWidth="1"/>
    <col min="8447" max="8447" width="19.42578125" style="14" customWidth="1"/>
    <col min="8448" max="8448" width="0" style="14" hidden="1" customWidth="1"/>
    <col min="8449" max="8449" width="16.5703125" style="14" customWidth="1"/>
    <col min="8450" max="8450" width="17.42578125" style="14" customWidth="1"/>
    <col min="8451" max="8451" width="34.5703125" style="14" customWidth="1"/>
    <col min="8452" max="8452" width="15.85546875" style="14" customWidth="1"/>
    <col min="8453" max="8453" width="16.5703125" style="14" customWidth="1"/>
    <col min="8454" max="8454" width="12" style="14" customWidth="1"/>
    <col min="8455" max="8455" width="11.85546875" style="14" customWidth="1"/>
    <col min="8456" max="8456" width="18.42578125" style="14" customWidth="1"/>
    <col min="8457" max="8700" width="9.140625" style="14"/>
    <col min="8701" max="8701" width="0" style="14" hidden="1" customWidth="1"/>
    <col min="8702" max="8702" width="13" style="14" customWidth="1"/>
    <col min="8703" max="8703" width="19.42578125" style="14" customWidth="1"/>
    <col min="8704" max="8704" width="0" style="14" hidden="1" customWidth="1"/>
    <col min="8705" max="8705" width="16.5703125" style="14" customWidth="1"/>
    <col min="8706" max="8706" width="17.42578125" style="14" customWidth="1"/>
    <col min="8707" max="8707" width="34.5703125" style="14" customWidth="1"/>
    <col min="8708" max="8708" width="15.85546875" style="14" customWidth="1"/>
    <col min="8709" max="8709" width="16.5703125" style="14" customWidth="1"/>
    <col min="8710" max="8710" width="12" style="14" customWidth="1"/>
    <col min="8711" max="8711" width="11.85546875" style="14" customWidth="1"/>
    <col min="8712" max="8712" width="18.42578125" style="14" customWidth="1"/>
    <col min="8713" max="8956" width="9.140625" style="14"/>
    <col min="8957" max="8957" width="0" style="14" hidden="1" customWidth="1"/>
    <col min="8958" max="8958" width="13" style="14" customWidth="1"/>
    <col min="8959" max="8959" width="19.42578125" style="14" customWidth="1"/>
    <col min="8960" max="8960" width="0" style="14" hidden="1" customWidth="1"/>
    <col min="8961" max="8961" width="16.5703125" style="14" customWidth="1"/>
    <col min="8962" max="8962" width="17.42578125" style="14" customWidth="1"/>
    <col min="8963" max="8963" width="34.5703125" style="14" customWidth="1"/>
    <col min="8964" max="8964" width="15.85546875" style="14" customWidth="1"/>
    <col min="8965" max="8965" width="16.5703125" style="14" customWidth="1"/>
    <col min="8966" max="8966" width="12" style="14" customWidth="1"/>
    <col min="8967" max="8967" width="11.85546875" style="14" customWidth="1"/>
    <col min="8968" max="8968" width="18.42578125" style="14" customWidth="1"/>
    <col min="8969" max="9212" width="9.140625" style="14"/>
    <col min="9213" max="9213" width="0" style="14" hidden="1" customWidth="1"/>
    <col min="9214" max="9214" width="13" style="14" customWidth="1"/>
    <col min="9215" max="9215" width="19.42578125" style="14" customWidth="1"/>
    <col min="9216" max="9216" width="0" style="14" hidden="1" customWidth="1"/>
    <col min="9217" max="9217" width="16.5703125" style="14" customWidth="1"/>
    <col min="9218" max="9218" width="17.42578125" style="14" customWidth="1"/>
    <col min="9219" max="9219" width="34.5703125" style="14" customWidth="1"/>
    <col min="9220" max="9220" width="15.85546875" style="14" customWidth="1"/>
    <col min="9221" max="9221" width="16.5703125" style="14" customWidth="1"/>
    <col min="9222" max="9222" width="12" style="14" customWidth="1"/>
    <col min="9223" max="9223" width="11.85546875" style="14" customWidth="1"/>
    <col min="9224" max="9224" width="18.42578125" style="14" customWidth="1"/>
    <col min="9225" max="9468" width="9.140625" style="14"/>
    <col min="9469" max="9469" width="0" style="14" hidden="1" customWidth="1"/>
    <col min="9470" max="9470" width="13" style="14" customWidth="1"/>
    <col min="9471" max="9471" width="19.42578125" style="14" customWidth="1"/>
    <col min="9472" max="9472" width="0" style="14" hidden="1" customWidth="1"/>
    <col min="9473" max="9473" width="16.5703125" style="14" customWidth="1"/>
    <col min="9474" max="9474" width="17.42578125" style="14" customWidth="1"/>
    <col min="9475" max="9475" width="34.5703125" style="14" customWidth="1"/>
    <col min="9476" max="9476" width="15.85546875" style="14" customWidth="1"/>
    <col min="9477" max="9477" width="16.5703125" style="14" customWidth="1"/>
    <col min="9478" max="9478" width="12" style="14" customWidth="1"/>
    <col min="9479" max="9479" width="11.85546875" style="14" customWidth="1"/>
    <col min="9480" max="9480" width="18.42578125" style="14" customWidth="1"/>
    <col min="9481" max="9724" width="9.140625" style="14"/>
    <col min="9725" max="9725" width="0" style="14" hidden="1" customWidth="1"/>
    <col min="9726" max="9726" width="13" style="14" customWidth="1"/>
    <col min="9727" max="9727" width="19.42578125" style="14" customWidth="1"/>
    <col min="9728" max="9728" width="0" style="14" hidden="1" customWidth="1"/>
    <col min="9729" max="9729" width="16.5703125" style="14" customWidth="1"/>
    <col min="9730" max="9730" width="17.42578125" style="14" customWidth="1"/>
    <col min="9731" max="9731" width="34.5703125" style="14" customWidth="1"/>
    <col min="9732" max="9732" width="15.85546875" style="14" customWidth="1"/>
    <col min="9733" max="9733" width="16.5703125" style="14" customWidth="1"/>
    <col min="9734" max="9734" width="12" style="14" customWidth="1"/>
    <col min="9735" max="9735" width="11.85546875" style="14" customWidth="1"/>
    <col min="9736" max="9736" width="18.42578125" style="14" customWidth="1"/>
    <col min="9737" max="9980" width="9.140625" style="14"/>
    <col min="9981" max="9981" width="0" style="14" hidden="1" customWidth="1"/>
    <col min="9982" max="9982" width="13" style="14" customWidth="1"/>
    <col min="9983" max="9983" width="19.42578125" style="14" customWidth="1"/>
    <col min="9984" max="9984" width="0" style="14" hidden="1" customWidth="1"/>
    <col min="9985" max="9985" width="16.5703125" style="14" customWidth="1"/>
    <col min="9986" max="9986" width="17.42578125" style="14" customWidth="1"/>
    <col min="9987" max="9987" width="34.5703125" style="14" customWidth="1"/>
    <col min="9988" max="9988" width="15.85546875" style="14" customWidth="1"/>
    <col min="9989" max="9989" width="16.5703125" style="14" customWidth="1"/>
    <col min="9990" max="9990" width="12" style="14" customWidth="1"/>
    <col min="9991" max="9991" width="11.85546875" style="14" customWidth="1"/>
    <col min="9992" max="9992" width="18.42578125" style="14" customWidth="1"/>
    <col min="9993" max="10236" width="9.140625" style="14"/>
    <col min="10237" max="10237" width="0" style="14" hidden="1" customWidth="1"/>
    <col min="10238" max="10238" width="13" style="14" customWidth="1"/>
    <col min="10239" max="10239" width="19.42578125" style="14" customWidth="1"/>
    <col min="10240" max="10240" width="0" style="14" hidden="1" customWidth="1"/>
    <col min="10241" max="10241" width="16.5703125" style="14" customWidth="1"/>
    <col min="10242" max="10242" width="17.42578125" style="14" customWidth="1"/>
    <col min="10243" max="10243" width="34.5703125" style="14" customWidth="1"/>
    <col min="10244" max="10244" width="15.85546875" style="14" customWidth="1"/>
    <col min="10245" max="10245" width="16.5703125" style="14" customWidth="1"/>
    <col min="10246" max="10246" width="12" style="14" customWidth="1"/>
    <col min="10247" max="10247" width="11.85546875" style="14" customWidth="1"/>
    <col min="10248" max="10248" width="18.42578125" style="14" customWidth="1"/>
    <col min="10249" max="10492" width="9.140625" style="14"/>
    <col min="10493" max="10493" width="0" style="14" hidden="1" customWidth="1"/>
    <col min="10494" max="10494" width="13" style="14" customWidth="1"/>
    <col min="10495" max="10495" width="19.42578125" style="14" customWidth="1"/>
    <col min="10496" max="10496" width="0" style="14" hidden="1" customWidth="1"/>
    <col min="10497" max="10497" width="16.5703125" style="14" customWidth="1"/>
    <col min="10498" max="10498" width="17.42578125" style="14" customWidth="1"/>
    <col min="10499" max="10499" width="34.5703125" style="14" customWidth="1"/>
    <col min="10500" max="10500" width="15.85546875" style="14" customWidth="1"/>
    <col min="10501" max="10501" width="16.5703125" style="14" customWidth="1"/>
    <col min="10502" max="10502" width="12" style="14" customWidth="1"/>
    <col min="10503" max="10503" width="11.85546875" style="14" customWidth="1"/>
    <col min="10504" max="10504" width="18.42578125" style="14" customWidth="1"/>
    <col min="10505" max="10748" width="9.140625" style="14"/>
    <col min="10749" max="10749" width="0" style="14" hidden="1" customWidth="1"/>
    <col min="10750" max="10750" width="13" style="14" customWidth="1"/>
    <col min="10751" max="10751" width="19.42578125" style="14" customWidth="1"/>
    <col min="10752" max="10752" width="0" style="14" hidden="1" customWidth="1"/>
    <col min="10753" max="10753" width="16.5703125" style="14" customWidth="1"/>
    <col min="10754" max="10754" width="17.42578125" style="14" customWidth="1"/>
    <col min="10755" max="10755" width="34.5703125" style="14" customWidth="1"/>
    <col min="10756" max="10756" width="15.85546875" style="14" customWidth="1"/>
    <col min="10757" max="10757" width="16.5703125" style="14" customWidth="1"/>
    <col min="10758" max="10758" width="12" style="14" customWidth="1"/>
    <col min="10759" max="10759" width="11.85546875" style="14" customWidth="1"/>
    <col min="10760" max="10760" width="18.42578125" style="14" customWidth="1"/>
    <col min="10761" max="11004" width="9.140625" style="14"/>
    <col min="11005" max="11005" width="0" style="14" hidden="1" customWidth="1"/>
    <col min="11006" max="11006" width="13" style="14" customWidth="1"/>
    <col min="11007" max="11007" width="19.42578125" style="14" customWidth="1"/>
    <col min="11008" max="11008" width="0" style="14" hidden="1" customWidth="1"/>
    <col min="11009" max="11009" width="16.5703125" style="14" customWidth="1"/>
    <col min="11010" max="11010" width="17.42578125" style="14" customWidth="1"/>
    <col min="11011" max="11011" width="34.5703125" style="14" customWidth="1"/>
    <col min="11012" max="11012" width="15.85546875" style="14" customWidth="1"/>
    <col min="11013" max="11013" width="16.5703125" style="14" customWidth="1"/>
    <col min="11014" max="11014" width="12" style="14" customWidth="1"/>
    <col min="11015" max="11015" width="11.85546875" style="14" customWidth="1"/>
    <col min="11016" max="11016" width="18.42578125" style="14" customWidth="1"/>
    <col min="11017" max="11260" width="9.140625" style="14"/>
    <col min="11261" max="11261" width="0" style="14" hidden="1" customWidth="1"/>
    <col min="11262" max="11262" width="13" style="14" customWidth="1"/>
    <col min="11263" max="11263" width="19.42578125" style="14" customWidth="1"/>
    <col min="11264" max="11264" width="0" style="14" hidden="1" customWidth="1"/>
    <col min="11265" max="11265" width="16.5703125" style="14" customWidth="1"/>
    <col min="11266" max="11266" width="17.42578125" style="14" customWidth="1"/>
    <col min="11267" max="11267" width="34.5703125" style="14" customWidth="1"/>
    <col min="11268" max="11268" width="15.85546875" style="14" customWidth="1"/>
    <col min="11269" max="11269" width="16.5703125" style="14" customWidth="1"/>
    <col min="11270" max="11270" width="12" style="14" customWidth="1"/>
    <col min="11271" max="11271" width="11.85546875" style="14" customWidth="1"/>
    <col min="11272" max="11272" width="18.42578125" style="14" customWidth="1"/>
    <col min="11273" max="11516" width="9.140625" style="14"/>
    <col min="11517" max="11517" width="0" style="14" hidden="1" customWidth="1"/>
    <col min="11518" max="11518" width="13" style="14" customWidth="1"/>
    <col min="11519" max="11519" width="19.42578125" style="14" customWidth="1"/>
    <col min="11520" max="11520" width="0" style="14" hidden="1" customWidth="1"/>
    <col min="11521" max="11521" width="16.5703125" style="14" customWidth="1"/>
    <col min="11522" max="11522" width="17.42578125" style="14" customWidth="1"/>
    <col min="11523" max="11523" width="34.5703125" style="14" customWidth="1"/>
    <col min="11524" max="11524" width="15.85546875" style="14" customWidth="1"/>
    <col min="11525" max="11525" width="16.5703125" style="14" customWidth="1"/>
    <col min="11526" max="11526" width="12" style="14" customWidth="1"/>
    <col min="11527" max="11527" width="11.85546875" style="14" customWidth="1"/>
    <col min="11528" max="11528" width="18.42578125" style="14" customWidth="1"/>
    <col min="11529" max="11772" width="9.140625" style="14"/>
    <col min="11773" max="11773" width="0" style="14" hidden="1" customWidth="1"/>
    <col min="11774" max="11774" width="13" style="14" customWidth="1"/>
    <col min="11775" max="11775" width="19.42578125" style="14" customWidth="1"/>
    <col min="11776" max="11776" width="0" style="14" hidden="1" customWidth="1"/>
    <col min="11777" max="11777" width="16.5703125" style="14" customWidth="1"/>
    <col min="11778" max="11778" width="17.42578125" style="14" customWidth="1"/>
    <col min="11779" max="11779" width="34.5703125" style="14" customWidth="1"/>
    <col min="11780" max="11780" width="15.85546875" style="14" customWidth="1"/>
    <col min="11781" max="11781" width="16.5703125" style="14" customWidth="1"/>
    <col min="11782" max="11782" width="12" style="14" customWidth="1"/>
    <col min="11783" max="11783" width="11.85546875" style="14" customWidth="1"/>
    <col min="11784" max="11784" width="18.42578125" style="14" customWidth="1"/>
    <col min="11785" max="12028" width="9.140625" style="14"/>
    <col min="12029" max="12029" width="0" style="14" hidden="1" customWidth="1"/>
    <col min="12030" max="12030" width="13" style="14" customWidth="1"/>
    <col min="12031" max="12031" width="19.42578125" style="14" customWidth="1"/>
    <col min="12032" max="12032" width="0" style="14" hidden="1" customWidth="1"/>
    <col min="12033" max="12033" width="16.5703125" style="14" customWidth="1"/>
    <col min="12034" max="12034" width="17.42578125" style="14" customWidth="1"/>
    <col min="12035" max="12035" width="34.5703125" style="14" customWidth="1"/>
    <col min="12036" max="12036" width="15.85546875" style="14" customWidth="1"/>
    <col min="12037" max="12037" width="16.5703125" style="14" customWidth="1"/>
    <col min="12038" max="12038" width="12" style="14" customWidth="1"/>
    <col min="12039" max="12039" width="11.85546875" style="14" customWidth="1"/>
    <col min="12040" max="12040" width="18.42578125" style="14" customWidth="1"/>
    <col min="12041" max="12284" width="9.140625" style="14"/>
    <col min="12285" max="12285" width="0" style="14" hidden="1" customWidth="1"/>
    <col min="12286" max="12286" width="13" style="14" customWidth="1"/>
    <col min="12287" max="12287" width="19.42578125" style="14" customWidth="1"/>
    <col min="12288" max="12288" width="0" style="14" hidden="1" customWidth="1"/>
    <col min="12289" max="12289" width="16.5703125" style="14" customWidth="1"/>
    <col min="12290" max="12290" width="17.42578125" style="14" customWidth="1"/>
    <col min="12291" max="12291" width="34.5703125" style="14" customWidth="1"/>
    <col min="12292" max="12292" width="15.85546875" style="14" customWidth="1"/>
    <col min="12293" max="12293" width="16.5703125" style="14" customWidth="1"/>
    <col min="12294" max="12294" width="12" style="14" customWidth="1"/>
    <col min="12295" max="12295" width="11.85546875" style="14" customWidth="1"/>
    <col min="12296" max="12296" width="18.42578125" style="14" customWidth="1"/>
    <col min="12297" max="12540" width="9.140625" style="14"/>
    <col min="12541" max="12541" width="0" style="14" hidden="1" customWidth="1"/>
    <col min="12542" max="12542" width="13" style="14" customWidth="1"/>
    <col min="12543" max="12543" width="19.42578125" style="14" customWidth="1"/>
    <col min="12544" max="12544" width="0" style="14" hidden="1" customWidth="1"/>
    <col min="12545" max="12545" width="16.5703125" style="14" customWidth="1"/>
    <col min="12546" max="12546" width="17.42578125" style="14" customWidth="1"/>
    <col min="12547" max="12547" width="34.5703125" style="14" customWidth="1"/>
    <col min="12548" max="12548" width="15.85546875" style="14" customWidth="1"/>
    <col min="12549" max="12549" width="16.5703125" style="14" customWidth="1"/>
    <col min="12550" max="12550" width="12" style="14" customWidth="1"/>
    <col min="12551" max="12551" width="11.85546875" style="14" customWidth="1"/>
    <col min="12552" max="12552" width="18.42578125" style="14" customWidth="1"/>
    <col min="12553" max="12796" width="9.140625" style="14"/>
    <col min="12797" max="12797" width="0" style="14" hidden="1" customWidth="1"/>
    <col min="12798" max="12798" width="13" style="14" customWidth="1"/>
    <col min="12799" max="12799" width="19.42578125" style="14" customWidth="1"/>
    <col min="12800" max="12800" width="0" style="14" hidden="1" customWidth="1"/>
    <col min="12801" max="12801" width="16.5703125" style="14" customWidth="1"/>
    <col min="12802" max="12802" width="17.42578125" style="14" customWidth="1"/>
    <col min="12803" max="12803" width="34.5703125" style="14" customWidth="1"/>
    <col min="12804" max="12804" width="15.85546875" style="14" customWidth="1"/>
    <col min="12805" max="12805" width="16.5703125" style="14" customWidth="1"/>
    <col min="12806" max="12806" width="12" style="14" customWidth="1"/>
    <col min="12807" max="12807" width="11.85546875" style="14" customWidth="1"/>
    <col min="12808" max="12808" width="18.42578125" style="14" customWidth="1"/>
    <col min="12809" max="13052" width="9.140625" style="14"/>
    <col min="13053" max="13053" width="0" style="14" hidden="1" customWidth="1"/>
    <col min="13054" max="13054" width="13" style="14" customWidth="1"/>
    <col min="13055" max="13055" width="19.42578125" style="14" customWidth="1"/>
    <col min="13056" max="13056" width="0" style="14" hidden="1" customWidth="1"/>
    <col min="13057" max="13057" width="16.5703125" style="14" customWidth="1"/>
    <col min="13058" max="13058" width="17.42578125" style="14" customWidth="1"/>
    <col min="13059" max="13059" width="34.5703125" style="14" customWidth="1"/>
    <col min="13060" max="13060" width="15.85546875" style="14" customWidth="1"/>
    <col min="13061" max="13061" width="16.5703125" style="14" customWidth="1"/>
    <col min="13062" max="13062" width="12" style="14" customWidth="1"/>
    <col min="13063" max="13063" width="11.85546875" style="14" customWidth="1"/>
    <col min="13064" max="13064" width="18.42578125" style="14" customWidth="1"/>
    <col min="13065" max="13308" width="9.140625" style="14"/>
    <col min="13309" max="13309" width="0" style="14" hidden="1" customWidth="1"/>
    <col min="13310" max="13310" width="13" style="14" customWidth="1"/>
    <col min="13311" max="13311" width="19.42578125" style="14" customWidth="1"/>
    <col min="13312" max="13312" width="0" style="14" hidden="1" customWidth="1"/>
    <col min="13313" max="13313" width="16.5703125" style="14" customWidth="1"/>
    <col min="13314" max="13314" width="17.42578125" style="14" customWidth="1"/>
    <col min="13315" max="13315" width="34.5703125" style="14" customWidth="1"/>
    <col min="13316" max="13316" width="15.85546875" style="14" customWidth="1"/>
    <col min="13317" max="13317" width="16.5703125" style="14" customWidth="1"/>
    <col min="13318" max="13318" width="12" style="14" customWidth="1"/>
    <col min="13319" max="13319" width="11.85546875" style="14" customWidth="1"/>
    <col min="13320" max="13320" width="18.42578125" style="14" customWidth="1"/>
    <col min="13321" max="13564" width="9.140625" style="14"/>
    <col min="13565" max="13565" width="0" style="14" hidden="1" customWidth="1"/>
    <col min="13566" max="13566" width="13" style="14" customWidth="1"/>
    <col min="13567" max="13567" width="19.42578125" style="14" customWidth="1"/>
    <col min="13568" max="13568" width="0" style="14" hidden="1" customWidth="1"/>
    <col min="13569" max="13569" width="16.5703125" style="14" customWidth="1"/>
    <col min="13570" max="13570" width="17.42578125" style="14" customWidth="1"/>
    <col min="13571" max="13571" width="34.5703125" style="14" customWidth="1"/>
    <col min="13572" max="13572" width="15.85546875" style="14" customWidth="1"/>
    <col min="13573" max="13573" width="16.5703125" style="14" customWidth="1"/>
    <col min="13574" max="13574" width="12" style="14" customWidth="1"/>
    <col min="13575" max="13575" width="11.85546875" style="14" customWidth="1"/>
    <col min="13576" max="13576" width="18.42578125" style="14" customWidth="1"/>
    <col min="13577" max="13820" width="9.140625" style="14"/>
    <col min="13821" max="13821" width="0" style="14" hidden="1" customWidth="1"/>
    <col min="13822" max="13822" width="13" style="14" customWidth="1"/>
    <col min="13823" max="13823" width="19.42578125" style="14" customWidth="1"/>
    <col min="13824" max="13824" width="0" style="14" hidden="1" customWidth="1"/>
    <col min="13825" max="13825" width="16.5703125" style="14" customWidth="1"/>
    <col min="13826" max="13826" width="17.42578125" style="14" customWidth="1"/>
    <col min="13827" max="13827" width="34.5703125" style="14" customWidth="1"/>
    <col min="13828" max="13828" width="15.85546875" style="14" customWidth="1"/>
    <col min="13829" max="13829" width="16.5703125" style="14" customWidth="1"/>
    <col min="13830" max="13830" width="12" style="14" customWidth="1"/>
    <col min="13831" max="13831" width="11.85546875" style="14" customWidth="1"/>
    <col min="13832" max="13832" width="18.42578125" style="14" customWidth="1"/>
    <col min="13833" max="14076" width="9.140625" style="14"/>
    <col min="14077" max="14077" width="0" style="14" hidden="1" customWidth="1"/>
    <col min="14078" max="14078" width="13" style="14" customWidth="1"/>
    <col min="14079" max="14079" width="19.42578125" style="14" customWidth="1"/>
    <col min="14080" max="14080" width="0" style="14" hidden="1" customWidth="1"/>
    <col min="14081" max="14081" width="16.5703125" style="14" customWidth="1"/>
    <col min="14082" max="14082" width="17.42578125" style="14" customWidth="1"/>
    <col min="14083" max="14083" width="34.5703125" style="14" customWidth="1"/>
    <col min="14084" max="14084" width="15.85546875" style="14" customWidth="1"/>
    <col min="14085" max="14085" width="16.5703125" style="14" customWidth="1"/>
    <col min="14086" max="14086" width="12" style="14" customWidth="1"/>
    <col min="14087" max="14087" width="11.85546875" style="14" customWidth="1"/>
    <col min="14088" max="14088" width="18.42578125" style="14" customWidth="1"/>
    <col min="14089" max="14332" width="9.140625" style="14"/>
    <col min="14333" max="14333" width="0" style="14" hidden="1" customWidth="1"/>
    <col min="14334" max="14334" width="13" style="14" customWidth="1"/>
    <col min="14335" max="14335" width="19.42578125" style="14" customWidth="1"/>
    <col min="14336" max="14336" width="0" style="14" hidden="1" customWidth="1"/>
    <col min="14337" max="14337" width="16.5703125" style="14" customWidth="1"/>
    <col min="14338" max="14338" width="17.42578125" style="14" customWidth="1"/>
    <col min="14339" max="14339" width="34.5703125" style="14" customWidth="1"/>
    <col min="14340" max="14340" width="15.85546875" style="14" customWidth="1"/>
    <col min="14341" max="14341" width="16.5703125" style="14" customWidth="1"/>
    <col min="14342" max="14342" width="12" style="14" customWidth="1"/>
    <col min="14343" max="14343" width="11.85546875" style="14" customWidth="1"/>
    <col min="14344" max="14344" width="18.42578125" style="14" customWidth="1"/>
    <col min="14345" max="14588" width="9.140625" style="14"/>
    <col min="14589" max="14589" width="0" style="14" hidden="1" customWidth="1"/>
    <col min="14590" max="14590" width="13" style="14" customWidth="1"/>
    <col min="14591" max="14591" width="19.42578125" style="14" customWidth="1"/>
    <col min="14592" max="14592" width="0" style="14" hidden="1" customWidth="1"/>
    <col min="14593" max="14593" width="16.5703125" style="14" customWidth="1"/>
    <col min="14594" max="14594" width="17.42578125" style="14" customWidth="1"/>
    <col min="14595" max="14595" width="34.5703125" style="14" customWidth="1"/>
    <col min="14596" max="14596" width="15.85546875" style="14" customWidth="1"/>
    <col min="14597" max="14597" width="16.5703125" style="14" customWidth="1"/>
    <col min="14598" max="14598" width="12" style="14" customWidth="1"/>
    <col min="14599" max="14599" width="11.85546875" style="14" customWidth="1"/>
    <col min="14600" max="14600" width="18.42578125" style="14" customWidth="1"/>
    <col min="14601" max="14844" width="9.140625" style="14"/>
    <col min="14845" max="14845" width="0" style="14" hidden="1" customWidth="1"/>
    <col min="14846" max="14846" width="13" style="14" customWidth="1"/>
    <col min="14847" max="14847" width="19.42578125" style="14" customWidth="1"/>
    <col min="14848" max="14848" width="0" style="14" hidden="1" customWidth="1"/>
    <col min="14849" max="14849" width="16.5703125" style="14" customWidth="1"/>
    <col min="14850" max="14850" width="17.42578125" style="14" customWidth="1"/>
    <col min="14851" max="14851" width="34.5703125" style="14" customWidth="1"/>
    <col min="14852" max="14852" width="15.85546875" style="14" customWidth="1"/>
    <col min="14853" max="14853" width="16.5703125" style="14" customWidth="1"/>
    <col min="14854" max="14854" width="12" style="14" customWidth="1"/>
    <col min="14855" max="14855" width="11.85546875" style="14" customWidth="1"/>
    <col min="14856" max="14856" width="18.42578125" style="14" customWidth="1"/>
    <col min="14857" max="15100" width="9.140625" style="14"/>
    <col min="15101" max="15101" width="0" style="14" hidden="1" customWidth="1"/>
    <col min="15102" max="15102" width="13" style="14" customWidth="1"/>
    <col min="15103" max="15103" width="19.42578125" style="14" customWidth="1"/>
    <col min="15104" max="15104" width="0" style="14" hidden="1" customWidth="1"/>
    <col min="15105" max="15105" width="16.5703125" style="14" customWidth="1"/>
    <col min="15106" max="15106" width="17.42578125" style="14" customWidth="1"/>
    <col min="15107" max="15107" width="34.5703125" style="14" customWidth="1"/>
    <col min="15108" max="15108" width="15.85546875" style="14" customWidth="1"/>
    <col min="15109" max="15109" width="16.5703125" style="14" customWidth="1"/>
    <col min="15110" max="15110" width="12" style="14" customWidth="1"/>
    <col min="15111" max="15111" width="11.85546875" style="14" customWidth="1"/>
    <col min="15112" max="15112" width="18.42578125" style="14" customWidth="1"/>
    <col min="15113" max="15356" width="9.140625" style="14"/>
    <col min="15357" max="15357" width="0" style="14" hidden="1" customWidth="1"/>
    <col min="15358" max="15358" width="13" style="14" customWidth="1"/>
    <col min="15359" max="15359" width="19.42578125" style="14" customWidth="1"/>
    <col min="15360" max="15360" width="0" style="14" hidden="1" customWidth="1"/>
    <col min="15361" max="15361" width="16.5703125" style="14" customWidth="1"/>
    <col min="15362" max="15362" width="17.42578125" style="14" customWidth="1"/>
    <col min="15363" max="15363" width="34.5703125" style="14" customWidth="1"/>
    <col min="15364" max="15364" width="15.85546875" style="14" customWidth="1"/>
    <col min="15365" max="15365" width="16.5703125" style="14" customWidth="1"/>
    <col min="15366" max="15366" width="12" style="14" customWidth="1"/>
    <col min="15367" max="15367" width="11.85546875" style="14" customWidth="1"/>
    <col min="15368" max="15368" width="18.42578125" style="14" customWidth="1"/>
    <col min="15369" max="15612" width="9.140625" style="14"/>
    <col min="15613" max="15613" width="0" style="14" hidden="1" customWidth="1"/>
    <col min="15614" max="15614" width="13" style="14" customWidth="1"/>
    <col min="15615" max="15615" width="19.42578125" style="14" customWidth="1"/>
    <col min="15616" max="15616" width="0" style="14" hidden="1" customWidth="1"/>
    <col min="15617" max="15617" width="16.5703125" style="14" customWidth="1"/>
    <col min="15618" max="15618" width="17.42578125" style="14" customWidth="1"/>
    <col min="15619" max="15619" width="34.5703125" style="14" customWidth="1"/>
    <col min="15620" max="15620" width="15.85546875" style="14" customWidth="1"/>
    <col min="15621" max="15621" width="16.5703125" style="14" customWidth="1"/>
    <col min="15622" max="15622" width="12" style="14" customWidth="1"/>
    <col min="15623" max="15623" width="11.85546875" style="14" customWidth="1"/>
    <col min="15624" max="15624" width="18.42578125" style="14" customWidth="1"/>
    <col min="15625" max="15868" width="9.140625" style="14"/>
    <col min="15869" max="15869" width="0" style="14" hidden="1" customWidth="1"/>
    <col min="15870" max="15870" width="13" style="14" customWidth="1"/>
    <col min="15871" max="15871" width="19.42578125" style="14" customWidth="1"/>
    <col min="15872" max="15872" width="0" style="14" hidden="1" customWidth="1"/>
    <col min="15873" max="15873" width="16.5703125" style="14" customWidth="1"/>
    <col min="15874" max="15874" width="17.42578125" style="14" customWidth="1"/>
    <col min="15875" max="15875" width="34.5703125" style="14" customWidth="1"/>
    <col min="15876" max="15876" width="15.85546875" style="14" customWidth="1"/>
    <col min="15877" max="15877" width="16.5703125" style="14" customWidth="1"/>
    <col min="15878" max="15878" width="12" style="14" customWidth="1"/>
    <col min="15879" max="15879" width="11.85546875" style="14" customWidth="1"/>
    <col min="15880" max="15880" width="18.42578125" style="14" customWidth="1"/>
    <col min="15881" max="16124" width="9.140625" style="14"/>
    <col min="16125" max="16125" width="0" style="14" hidden="1" customWidth="1"/>
    <col min="16126" max="16126" width="13" style="14" customWidth="1"/>
    <col min="16127" max="16127" width="19.42578125" style="14" customWidth="1"/>
    <col min="16128" max="16128" width="0" style="14" hidden="1" customWidth="1"/>
    <col min="16129" max="16129" width="16.5703125" style="14" customWidth="1"/>
    <col min="16130" max="16130" width="17.42578125" style="14" customWidth="1"/>
    <col min="16131" max="16131" width="34.5703125" style="14" customWidth="1"/>
    <col min="16132" max="16132" width="15.85546875" style="14" customWidth="1"/>
    <col min="16133" max="16133" width="16.5703125" style="14" customWidth="1"/>
    <col min="16134" max="16134" width="12" style="14" customWidth="1"/>
    <col min="16135" max="16135" width="11.85546875" style="14" customWidth="1"/>
    <col min="16136" max="16136" width="18.42578125" style="14" customWidth="1"/>
    <col min="16137" max="16384" width="9.140625" style="14"/>
  </cols>
  <sheetData>
    <row r="1" spans="1:1024 1277:2048 2301:3072 3325:4096 4349:5120 5373:6144 6397:7168 7421:8192 8445:9216 9469:10240 10493:11264 11517:12288 12541:13312 13565:14336 14589:15360 15613:16128" ht="53.25" customHeight="1" x14ac:dyDescent="0.15">
      <c r="B1" s="43" t="s">
        <v>517</v>
      </c>
      <c r="C1" s="43"/>
      <c r="D1" s="43"/>
      <c r="E1" s="43"/>
      <c r="F1" s="43"/>
      <c r="G1" s="43"/>
      <c r="H1" s="43"/>
      <c r="I1" s="43"/>
      <c r="J1" s="43"/>
      <c r="K1" s="43"/>
      <c r="L1" s="43"/>
      <c r="M1" s="43"/>
      <c r="N1" s="43"/>
      <c r="O1" s="43"/>
      <c r="P1" s="43"/>
    </row>
    <row r="2" spans="1:1024 1277:2048 2301:3072 3325:4096 4349:5120 5373:6144 6397:7168 7421:8192 8445:9216 9469:10240 10493:11264 11517:12288 12541:13312 13565:14336 14589:15360 15613:16128" s="18" customFormat="1" ht="54" x14ac:dyDescent="0.25">
      <c r="A2" s="15" t="s">
        <v>0</v>
      </c>
      <c r="B2" s="16" t="s">
        <v>1</v>
      </c>
      <c r="C2" s="16" t="s">
        <v>2</v>
      </c>
      <c r="D2" s="17" t="s">
        <v>502</v>
      </c>
      <c r="E2" s="16" t="s">
        <v>3</v>
      </c>
      <c r="F2" s="16" t="s">
        <v>4</v>
      </c>
      <c r="G2" s="16" t="s">
        <v>5</v>
      </c>
      <c r="H2" s="16" t="s">
        <v>6</v>
      </c>
      <c r="I2" s="16" t="s">
        <v>400</v>
      </c>
      <c r="J2" s="16" t="s">
        <v>402</v>
      </c>
      <c r="K2" s="16" t="s">
        <v>401</v>
      </c>
      <c r="L2" s="16" t="s">
        <v>518</v>
      </c>
      <c r="M2" s="16" t="s">
        <v>519</v>
      </c>
      <c r="N2" s="16" t="s">
        <v>520</v>
      </c>
      <c r="O2" s="16" t="s">
        <v>521</v>
      </c>
      <c r="P2" s="16" t="s">
        <v>522</v>
      </c>
    </row>
    <row r="3" spans="1:1024 1277:2048 2301:3072 3325:4096 4349:5120 5373:6144 6397:7168 7421:8192 8445:9216 9469:10240 10493:11264 11517:12288 12541:13312 13565:14336 14589:15360 15613:16128" s="19" customFormat="1" ht="129.75" customHeight="1" x14ac:dyDescent="0.15">
      <c r="A3" s="4">
        <v>1</v>
      </c>
      <c r="B3" s="2" t="s">
        <v>7</v>
      </c>
      <c r="C3" s="1" t="s">
        <v>439</v>
      </c>
      <c r="D3" s="4" t="s">
        <v>8</v>
      </c>
      <c r="E3" s="1" t="s">
        <v>9</v>
      </c>
      <c r="F3" s="1" t="s">
        <v>439</v>
      </c>
      <c r="G3" s="1" t="s">
        <v>528</v>
      </c>
      <c r="H3" s="3" t="s">
        <v>10</v>
      </c>
      <c r="I3" s="9" t="s">
        <v>403</v>
      </c>
      <c r="J3" s="3" t="s">
        <v>463</v>
      </c>
      <c r="K3" s="3" t="s">
        <v>404</v>
      </c>
      <c r="L3" s="3">
        <v>2</v>
      </c>
      <c r="M3" s="3">
        <v>3</v>
      </c>
      <c r="N3" s="3">
        <v>3</v>
      </c>
      <c r="O3" s="3">
        <v>3</v>
      </c>
      <c r="P3" s="1" t="s">
        <v>523</v>
      </c>
    </row>
    <row r="4" spans="1:1024 1277:2048 2301:3072 3325:4096 4349:5120 5373:6144 6397:7168 7421:8192 8445:9216 9469:10240 10493:11264 11517:12288 12541:13312 13565:14336 14589:15360 15613:16128" s="19" customFormat="1" ht="319.5" customHeight="1" x14ac:dyDescent="0.15">
      <c r="A4" s="4">
        <f>+IF(B4=B3,A3,A3+1)</f>
        <v>1</v>
      </c>
      <c r="B4" s="2" t="s">
        <v>7</v>
      </c>
      <c r="C4" s="1" t="s">
        <v>438</v>
      </c>
      <c r="D4" s="4" t="s">
        <v>12</v>
      </c>
      <c r="E4" s="1" t="s">
        <v>13</v>
      </c>
      <c r="F4" s="1" t="s">
        <v>11</v>
      </c>
      <c r="G4" s="1" t="s">
        <v>524</v>
      </c>
      <c r="H4" s="3" t="s">
        <v>454</v>
      </c>
      <c r="I4" s="9" t="s">
        <v>403</v>
      </c>
      <c r="J4" s="3" t="s">
        <v>463</v>
      </c>
      <c r="K4" s="3" t="s">
        <v>404</v>
      </c>
      <c r="L4" s="3">
        <v>2</v>
      </c>
      <c r="M4" s="3">
        <v>3</v>
      </c>
      <c r="N4" s="3">
        <v>3</v>
      </c>
      <c r="O4" s="3">
        <v>3</v>
      </c>
      <c r="P4" s="38" t="s">
        <v>525</v>
      </c>
    </row>
    <row r="5" spans="1:1024 1277:2048 2301:3072 3325:4096 4349:5120 5373:6144 6397:7168 7421:8192 8445:9216 9469:10240 10493:11264 11517:12288 12541:13312 13565:14336 14589:15360 15613:16128" s="19" customFormat="1" ht="36" x14ac:dyDescent="0.15">
      <c r="A5" s="4">
        <f t="shared" ref="A5:A51" si="0">+IF(B5=B4,A4,A4+1)</f>
        <v>1</v>
      </c>
      <c r="B5" s="2" t="s">
        <v>7</v>
      </c>
      <c r="C5" s="2" t="s">
        <v>14</v>
      </c>
      <c r="D5" s="4" t="s">
        <v>8</v>
      </c>
      <c r="E5" s="2" t="s">
        <v>15</v>
      </c>
      <c r="F5" s="1" t="s">
        <v>16</v>
      </c>
      <c r="G5" s="1" t="s">
        <v>526</v>
      </c>
      <c r="H5" s="3" t="s">
        <v>17</v>
      </c>
      <c r="I5" s="9" t="s">
        <v>403</v>
      </c>
      <c r="J5" s="3" t="s">
        <v>463</v>
      </c>
      <c r="K5" s="3" t="s">
        <v>404</v>
      </c>
      <c r="L5" s="3">
        <v>2</v>
      </c>
      <c r="M5" s="3">
        <v>3</v>
      </c>
      <c r="N5" s="3">
        <v>3</v>
      </c>
      <c r="O5" s="3">
        <v>3</v>
      </c>
      <c r="P5" s="1"/>
    </row>
    <row r="6" spans="1:1024 1277:2048 2301:3072 3325:4096 4349:5120 5373:6144 6397:7168 7421:8192 8445:9216 9469:10240 10493:11264 11517:12288 12541:13312 13565:14336 14589:15360 15613:16128" s="12" customFormat="1" ht="36" x14ac:dyDescent="0.15">
      <c r="A6" s="11"/>
      <c r="B6" s="2" t="s">
        <v>7</v>
      </c>
      <c r="C6" s="2" t="s">
        <v>14</v>
      </c>
      <c r="D6" s="4"/>
      <c r="E6" s="2" t="s">
        <v>15</v>
      </c>
      <c r="F6" s="1" t="s">
        <v>440</v>
      </c>
      <c r="G6" s="1" t="s">
        <v>441</v>
      </c>
      <c r="H6" s="3" t="s">
        <v>17</v>
      </c>
      <c r="I6" s="9" t="s">
        <v>410</v>
      </c>
      <c r="J6" s="3" t="s">
        <v>410</v>
      </c>
      <c r="K6" s="3" t="s">
        <v>410</v>
      </c>
      <c r="L6" s="3" t="s">
        <v>410</v>
      </c>
      <c r="M6" s="3" t="s">
        <v>410</v>
      </c>
      <c r="N6" s="3" t="s">
        <v>410</v>
      </c>
      <c r="O6" s="3" t="s">
        <v>410</v>
      </c>
      <c r="P6" s="1"/>
    </row>
    <row r="7" spans="1:1024 1277:2048 2301:3072 3325:4096 4349:5120 5373:6144 6397:7168 7421:8192 8445:9216 9469:10240 10493:11264 11517:12288 12541:13312 13565:14336 14589:15360 15613:16128" s="12" customFormat="1" ht="45" x14ac:dyDescent="0.15">
      <c r="A7" s="11">
        <f>+IF(B7=B5,A5,A5+1)</f>
        <v>1</v>
      </c>
      <c r="B7" s="2" t="s">
        <v>7</v>
      </c>
      <c r="C7" s="2" t="s">
        <v>14</v>
      </c>
      <c r="D7" s="4" t="s">
        <v>8</v>
      </c>
      <c r="E7" s="2" t="s">
        <v>15</v>
      </c>
      <c r="F7" s="1" t="s">
        <v>18</v>
      </c>
      <c r="G7" s="1" t="s">
        <v>19</v>
      </c>
      <c r="H7" s="3" t="s">
        <v>17</v>
      </c>
      <c r="I7" s="9" t="s">
        <v>403</v>
      </c>
      <c r="J7" s="3" t="s">
        <v>463</v>
      </c>
      <c r="K7" s="3" t="s">
        <v>404</v>
      </c>
      <c r="L7" s="3">
        <v>2</v>
      </c>
      <c r="M7" s="3">
        <v>3</v>
      </c>
      <c r="N7" s="3">
        <v>3</v>
      </c>
      <c r="O7" s="3">
        <v>2</v>
      </c>
      <c r="P7" s="1" t="s">
        <v>455</v>
      </c>
    </row>
    <row r="8" spans="1:1024 1277:2048 2301:3072 3325:4096 4349:5120 5373:6144 6397:7168 7421:8192 8445:9216 9469:10240 10493:11264 11517:12288 12541:13312 13565:14336 14589:15360 15613:16128" s="19" customFormat="1" ht="72" x14ac:dyDescent="0.15">
      <c r="A8" s="11" t="e">
        <f>+IF(B8=#REF!,#REF!,#REF!+1)</f>
        <v>#REF!</v>
      </c>
      <c r="B8" s="2" t="s">
        <v>7</v>
      </c>
      <c r="C8" s="2" t="s">
        <v>14</v>
      </c>
      <c r="D8" s="4" t="s">
        <v>8</v>
      </c>
      <c r="E8" s="1" t="s">
        <v>20</v>
      </c>
      <c r="F8" s="1" t="s">
        <v>21</v>
      </c>
      <c r="G8" s="1" t="s">
        <v>527</v>
      </c>
      <c r="H8" s="3" t="s">
        <v>22</v>
      </c>
      <c r="I8" s="9" t="s">
        <v>403</v>
      </c>
      <c r="J8" s="3" t="s">
        <v>463</v>
      </c>
      <c r="K8" s="3" t="s">
        <v>404</v>
      </c>
      <c r="L8" s="3">
        <v>2</v>
      </c>
      <c r="M8" s="3">
        <v>3</v>
      </c>
      <c r="N8" s="3">
        <v>3</v>
      </c>
      <c r="O8" s="3">
        <v>3</v>
      </c>
      <c r="P8" s="5" t="s">
        <v>489</v>
      </c>
      <c r="IS8" s="12"/>
      <c r="IV8" s="12"/>
      <c r="SO8" s="12"/>
      <c r="SR8" s="12"/>
      <c r="ACK8" s="12"/>
      <c r="ACN8" s="12"/>
      <c r="AMG8" s="12"/>
      <c r="AMJ8" s="12"/>
      <c r="AWC8" s="12"/>
      <c r="AWF8" s="12"/>
      <c r="BFY8" s="12"/>
      <c r="BGB8" s="12"/>
      <c r="BPU8" s="12"/>
      <c r="BPX8" s="12"/>
      <c r="BZQ8" s="12"/>
      <c r="BZT8" s="12"/>
      <c r="CJM8" s="12"/>
      <c r="CJP8" s="12"/>
      <c r="CTI8" s="12"/>
      <c r="CTL8" s="12"/>
      <c r="DDE8" s="12"/>
      <c r="DDH8" s="12"/>
      <c r="DNA8" s="12"/>
      <c r="DND8" s="12"/>
      <c r="DWW8" s="12"/>
      <c r="DWZ8" s="12"/>
      <c r="EGS8" s="12"/>
      <c r="EGV8" s="12"/>
      <c r="EQO8" s="12"/>
      <c r="EQR8" s="12"/>
      <c r="FAK8" s="12"/>
      <c r="FAN8" s="12"/>
      <c r="FKG8" s="12"/>
      <c r="FKJ8" s="12"/>
      <c r="FUC8" s="12"/>
      <c r="FUF8" s="12"/>
      <c r="GDY8" s="12"/>
      <c r="GEB8" s="12"/>
      <c r="GNU8" s="12"/>
      <c r="GNX8" s="12"/>
      <c r="GXQ8" s="12"/>
      <c r="GXT8" s="12"/>
      <c r="HHM8" s="12"/>
      <c r="HHP8" s="12"/>
      <c r="HRI8" s="12"/>
      <c r="HRL8" s="12"/>
      <c r="IBE8" s="12"/>
      <c r="IBH8" s="12"/>
      <c r="ILA8" s="12"/>
      <c r="ILD8" s="12"/>
      <c r="IUW8" s="12"/>
      <c r="IUZ8" s="12"/>
      <c r="JES8" s="12"/>
      <c r="JEV8" s="12"/>
      <c r="JOO8" s="12"/>
      <c r="JOR8" s="12"/>
      <c r="JYK8" s="12"/>
      <c r="JYN8" s="12"/>
      <c r="KIG8" s="12"/>
      <c r="KIJ8" s="12"/>
      <c r="KSC8" s="12"/>
      <c r="KSF8" s="12"/>
      <c r="LBY8" s="12"/>
      <c r="LCB8" s="12"/>
      <c r="LLU8" s="12"/>
      <c r="LLX8" s="12"/>
      <c r="LVQ8" s="12"/>
      <c r="LVT8" s="12"/>
      <c r="MFM8" s="12"/>
      <c r="MFP8" s="12"/>
      <c r="MPI8" s="12"/>
      <c r="MPL8" s="12"/>
      <c r="MZE8" s="12"/>
      <c r="MZH8" s="12"/>
      <c r="NJA8" s="12"/>
      <c r="NJD8" s="12"/>
      <c r="NSW8" s="12"/>
      <c r="NSZ8" s="12"/>
      <c r="OCS8" s="12"/>
      <c r="OCV8" s="12"/>
      <c r="OMO8" s="12"/>
      <c r="OMR8" s="12"/>
      <c r="OWK8" s="12"/>
      <c r="OWN8" s="12"/>
      <c r="PGG8" s="12"/>
      <c r="PGJ8" s="12"/>
      <c r="PQC8" s="12"/>
      <c r="PQF8" s="12"/>
      <c r="PZY8" s="12"/>
      <c r="QAB8" s="12"/>
      <c r="QJU8" s="12"/>
      <c r="QJX8" s="12"/>
      <c r="QTQ8" s="12"/>
      <c r="QTT8" s="12"/>
      <c r="RDM8" s="12"/>
      <c r="RDP8" s="12"/>
      <c r="RNI8" s="12"/>
      <c r="RNL8" s="12"/>
      <c r="RXE8" s="12"/>
      <c r="RXH8" s="12"/>
      <c r="SHA8" s="12"/>
      <c r="SHD8" s="12"/>
      <c r="SQW8" s="12"/>
      <c r="SQZ8" s="12"/>
      <c r="TAS8" s="12"/>
      <c r="TAV8" s="12"/>
      <c r="TKO8" s="12"/>
      <c r="TKR8" s="12"/>
      <c r="TUK8" s="12"/>
      <c r="TUN8" s="12"/>
      <c r="UEG8" s="12"/>
      <c r="UEJ8" s="12"/>
      <c r="UOC8" s="12"/>
      <c r="UOF8" s="12"/>
      <c r="UXY8" s="12"/>
      <c r="UYB8" s="12"/>
      <c r="VHU8" s="12"/>
      <c r="VHX8" s="12"/>
      <c r="VRQ8" s="12"/>
      <c r="VRT8" s="12"/>
      <c r="WBM8" s="12"/>
      <c r="WBP8" s="12"/>
      <c r="WLI8" s="12"/>
      <c r="WLL8" s="12"/>
      <c r="WVE8" s="12"/>
      <c r="WVH8" s="12"/>
    </row>
    <row r="9" spans="1:1024 1277:2048 2301:3072 3325:4096 4349:5120 5373:6144 6397:7168 7421:8192 8445:9216 9469:10240 10493:11264 11517:12288 12541:13312 13565:14336 14589:15360 15613:16128" s="12" customFormat="1" ht="45" x14ac:dyDescent="0.15">
      <c r="A9" s="11" t="e">
        <f>+IF(B9=#REF!,#REF!,#REF!+1)</f>
        <v>#REF!</v>
      </c>
      <c r="B9" s="2" t="s">
        <v>23</v>
      </c>
      <c r="C9" s="1" t="s">
        <v>27</v>
      </c>
      <c r="D9" s="4" t="s">
        <v>8</v>
      </c>
      <c r="E9" s="1" t="s">
        <v>24</v>
      </c>
      <c r="F9" s="2" t="s">
        <v>25</v>
      </c>
      <c r="G9" s="1" t="s">
        <v>26</v>
      </c>
      <c r="H9" s="3" t="s">
        <v>17</v>
      </c>
      <c r="I9" s="9" t="s">
        <v>405</v>
      </c>
      <c r="J9" s="3" t="s">
        <v>463</v>
      </c>
      <c r="K9" s="3" t="s">
        <v>403</v>
      </c>
      <c r="L9" s="3">
        <v>2</v>
      </c>
      <c r="M9" s="3">
        <v>3</v>
      </c>
      <c r="N9" s="3">
        <v>3</v>
      </c>
      <c r="O9" s="3">
        <v>3</v>
      </c>
      <c r="P9" s="3"/>
    </row>
    <row r="10" spans="1:1024 1277:2048 2301:3072 3325:4096 4349:5120 5373:6144 6397:7168 7421:8192 8445:9216 9469:10240 10493:11264 11517:12288 12541:13312 13565:14336 14589:15360 15613:16128" s="12" customFormat="1" ht="45" x14ac:dyDescent="0.15">
      <c r="A10" s="11" t="e">
        <f t="shared" si="0"/>
        <v>#REF!</v>
      </c>
      <c r="B10" s="2" t="s">
        <v>23</v>
      </c>
      <c r="C10" s="1" t="s">
        <v>27</v>
      </c>
      <c r="D10" s="4" t="s">
        <v>28</v>
      </c>
      <c r="E10" s="1" t="s">
        <v>29</v>
      </c>
      <c r="F10" s="2" t="s">
        <v>25</v>
      </c>
      <c r="G10" s="1" t="s">
        <v>30</v>
      </c>
      <c r="H10" s="3" t="s">
        <v>17</v>
      </c>
      <c r="I10" s="9" t="s">
        <v>405</v>
      </c>
      <c r="J10" s="3" t="s">
        <v>463</v>
      </c>
      <c r="K10" s="3" t="s">
        <v>403</v>
      </c>
      <c r="L10" s="3">
        <v>2</v>
      </c>
      <c r="M10" s="3">
        <v>3</v>
      </c>
      <c r="N10" s="3">
        <v>3</v>
      </c>
      <c r="O10" s="3">
        <v>2</v>
      </c>
      <c r="P10" s="1" t="s">
        <v>529</v>
      </c>
    </row>
    <row r="11" spans="1:1024 1277:2048 2301:3072 3325:4096 4349:5120 5373:6144 6397:7168 7421:8192 8445:9216 9469:10240 10493:11264 11517:12288 12541:13312 13565:14336 14589:15360 15613:16128" s="12" customFormat="1" ht="45" x14ac:dyDescent="0.15">
      <c r="A11" s="11" t="e">
        <f t="shared" si="0"/>
        <v>#REF!</v>
      </c>
      <c r="B11" s="2" t="s">
        <v>23</v>
      </c>
      <c r="C11" s="1" t="s">
        <v>27</v>
      </c>
      <c r="D11" s="4" t="s">
        <v>28</v>
      </c>
      <c r="E11" s="1" t="s">
        <v>31</v>
      </c>
      <c r="F11" s="2" t="s">
        <v>25</v>
      </c>
      <c r="G11" s="1" t="s">
        <v>32</v>
      </c>
      <c r="H11" s="3" t="s">
        <v>17</v>
      </c>
      <c r="I11" s="9" t="s">
        <v>405</v>
      </c>
      <c r="J11" s="3" t="s">
        <v>463</v>
      </c>
      <c r="K11" s="3" t="s">
        <v>403</v>
      </c>
      <c r="L11" s="3">
        <v>2</v>
      </c>
      <c r="M11" s="3">
        <v>3</v>
      </c>
      <c r="N11" s="3">
        <v>3</v>
      </c>
      <c r="O11" s="3">
        <v>1</v>
      </c>
      <c r="P11" s="3"/>
    </row>
    <row r="12" spans="1:1024 1277:2048 2301:3072 3325:4096 4349:5120 5373:6144 6397:7168 7421:8192 8445:9216 9469:10240 10493:11264 11517:12288 12541:13312 13565:14336 14589:15360 15613:16128" s="12" customFormat="1" ht="95.25" customHeight="1" x14ac:dyDescent="0.15">
      <c r="A12" s="11" t="e">
        <f t="shared" si="0"/>
        <v>#REF!</v>
      </c>
      <c r="B12" s="2" t="s">
        <v>23</v>
      </c>
      <c r="C12" s="2" t="s">
        <v>27</v>
      </c>
      <c r="D12" s="4" t="s">
        <v>28</v>
      </c>
      <c r="E12" s="2" t="s">
        <v>33</v>
      </c>
      <c r="F12" s="2" t="s">
        <v>25</v>
      </c>
      <c r="G12" s="1" t="s">
        <v>34</v>
      </c>
      <c r="H12" s="3" t="s">
        <v>17</v>
      </c>
      <c r="I12" s="9" t="s">
        <v>405</v>
      </c>
      <c r="J12" s="3" t="s">
        <v>463</v>
      </c>
      <c r="K12" s="3" t="s">
        <v>403</v>
      </c>
      <c r="L12" s="3">
        <v>2</v>
      </c>
      <c r="M12" s="3">
        <v>3</v>
      </c>
      <c r="N12" s="3">
        <v>3</v>
      </c>
      <c r="O12" s="3">
        <v>3</v>
      </c>
      <c r="P12" s="1" t="s">
        <v>530</v>
      </c>
    </row>
    <row r="13" spans="1:1024 1277:2048 2301:3072 3325:4096 4349:5120 5373:6144 6397:7168 7421:8192 8445:9216 9469:10240 10493:11264 11517:12288 12541:13312 13565:14336 14589:15360 15613:16128" s="19" customFormat="1" ht="45" x14ac:dyDescent="0.15">
      <c r="A13" s="11" t="e">
        <f t="shared" si="0"/>
        <v>#REF!</v>
      </c>
      <c r="B13" s="2" t="s">
        <v>23</v>
      </c>
      <c r="C13" s="2" t="s">
        <v>27</v>
      </c>
      <c r="D13" s="4" t="s">
        <v>28</v>
      </c>
      <c r="E13" s="2" t="s">
        <v>33</v>
      </c>
      <c r="F13" s="2" t="s">
        <v>18</v>
      </c>
      <c r="G13" s="1" t="s">
        <v>35</v>
      </c>
      <c r="H13" s="3" t="s">
        <v>17</v>
      </c>
      <c r="I13" s="9" t="s">
        <v>405</v>
      </c>
      <c r="J13" s="3" t="s">
        <v>463</v>
      </c>
      <c r="K13" s="3" t="s">
        <v>403</v>
      </c>
      <c r="L13" s="3">
        <v>2</v>
      </c>
      <c r="M13" s="3">
        <v>3</v>
      </c>
      <c r="N13" s="3">
        <v>3</v>
      </c>
      <c r="O13" s="3">
        <v>3</v>
      </c>
      <c r="P13" s="1" t="s">
        <v>456</v>
      </c>
      <c r="IS13" s="12"/>
      <c r="IV13" s="12"/>
      <c r="SO13" s="12"/>
      <c r="SR13" s="12"/>
      <c r="ACK13" s="12"/>
      <c r="ACN13" s="12"/>
      <c r="AMG13" s="12"/>
      <c r="AMJ13" s="12"/>
      <c r="AWC13" s="12"/>
      <c r="AWF13" s="12"/>
      <c r="BFY13" s="12"/>
      <c r="BGB13" s="12"/>
      <c r="BPU13" s="12"/>
      <c r="BPX13" s="12"/>
      <c r="BZQ13" s="12"/>
      <c r="BZT13" s="12"/>
      <c r="CJM13" s="12"/>
      <c r="CJP13" s="12"/>
      <c r="CTI13" s="12"/>
      <c r="CTL13" s="12"/>
      <c r="DDE13" s="12"/>
      <c r="DDH13" s="12"/>
      <c r="DNA13" s="12"/>
      <c r="DND13" s="12"/>
      <c r="DWW13" s="12"/>
      <c r="DWZ13" s="12"/>
      <c r="EGS13" s="12"/>
      <c r="EGV13" s="12"/>
      <c r="EQO13" s="12"/>
      <c r="EQR13" s="12"/>
      <c r="FAK13" s="12"/>
      <c r="FAN13" s="12"/>
      <c r="FKG13" s="12"/>
      <c r="FKJ13" s="12"/>
      <c r="FUC13" s="12"/>
      <c r="FUF13" s="12"/>
      <c r="GDY13" s="12"/>
      <c r="GEB13" s="12"/>
      <c r="GNU13" s="12"/>
      <c r="GNX13" s="12"/>
      <c r="GXQ13" s="12"/>
      <c r="GXT13" s="12"/>
      <c r="HHM13" s="12"/>
      <c r="HHP13" s="12"/>
      <c r="HRI13" s="12"/>
      <c r="HRL13" s="12"/>
      <c r="IBE13" s="12"/>
      <c r="IBH13" s="12"/>
      <c r="ILA13" s="12"/>
      <c r="ILD13" s="12"/>
      <c r="IUW13" s="12"/>
      <c r="IUZ13" s="12"/>
      <c r="JES13" s="12"/>
      <c r="JEV13" s="12"/>
      <c r="JOO13" s="12"/>
      <c r="JOR13" s="12"/>
      <c r="JYK13" s="12"/>
      <c r="JYN13" s="12"/>
      <c r="KIG13" s="12"/>
      <c r="KIJ13" s="12"/>
      <c r="KSC13" s="12"/>
      <c r="KSF13" s="12"/>
      <c r="LBY13" s="12"/>
      <c r="LCB13" s="12"/>
      <c r="LLU13" s="12"/>
      <c r="LLX13" s="12"/>
      <c r="LVQ13" s="12"/>
      <c r="LVT13" s="12"/>
      <c r="MFM13" s="12"/>
      <c r="MFP13" s="12"/>
      <c r="MPI13" s="12"/>
      <c r="MPL13" s="12"/>
      <c r="MZE13" s="12"/>
      <c r="MZH13" s="12"/>
      <c r="NJA13" s="12"/>
      <c r="NJD13" s="12"/>
      <c r="NSW13" s="12"/>
      <c r="NSZ13" s="12"/>
      <c r="OCS13" s="12"/>
      <c r="OCV13" s="12"/>
      <c r="OMO13" s="12"/>
      <c r="OMR13" s="12"/>
      <c r="OWK13" s="12"/>
      <c r="OWN13" s="12"/>
      <c r="PGG13" s="12"/>
      <c r="PGJ13" s="12"/>
      <c r="PQC13" s="12"/>
      <c r="PQF13" s="12"/>
      <c r="PZY13" s="12"/>
      <c r="QAB13" s="12"/>
      <c r="QJU13" s="12"/>
      <c r="QJX13" s="12"/>
      <c r="QTQ13" s="12"/>
      <c r="QTT13" s="12"/>
      <c r="RDM13" s="12"/>
      <c r="RDP13" s="12"/>
      <c r="RNI13" s="12"/>
      <c r="RNL13" s="12"/>
      <c r="RXE13" s="12"/>
      <c r="RXH13" s="12"/>
      <c r="SHA13" s="12"/>
      <c r="SHD13" s="12"/>
      <c r="SQW13" s="12"/>
      <c r="SQZ13" s="12"/>
      <c r="TAS13" s="12"/>
      <c r="TAV13" s="12"/>
      <c r="TKO13" s="12"/>
      <c r="TKR13" s="12"/>
      <c r="TUK13" s="12"/>
      <c r="TUN13" s="12"/>
      <c r="UEG13" s="12"/>
      <c r="UEJ13" s="12"/>
      <c r="UOC13" s="12"/>
      <c r="UOF13" s="12"/>
      <c r="UXY13" s="12"/>
      <c r="UYB13" s="12"/>
      <c r="VHU13" s="12"/>
      <c r="VHX13" s="12"/>
      <c r="VRQ13" s="12"/>
      <c r="VRT13" s="12"/>
      <c r="WBM13" s="12"/>
      <c r="WBP13" s="12"/>
      <c r="WLI13" s="12"/>
      <c r="WLL13" s="12"/>
      <c r="WVE13" s="12"/>
      <c r="WVH13" s="12"/>
    </row>
    <row r="14" spans="1:1024 1277:2048 2301:3072 3325:4096 4349:5120 5373:6144 6397:7168 7421:8192 8445:9216 9469:10240 10493:11264 11517:12288 12541:13312 13565:14336 14589:15360 15613:16128" s="12" customFormat="1" ht="300" customHeight="1" x14ac:dyDescent="0.15">
      <c r="A14" s="11" t="e">
        <f t="shared" si="0"/>
        <v>#REF!</v>
      </c>
      <c r="B14" s="2" t="s">
        <v>23</v>
      </c>
      <c r="C14" s="2" t="s">
        <v>27</v>
      </c>
      <c r="D14" s="4" t="s">
        <v>28</v>
      </c>
      <c r="E14" s="1" t="s">
        <v>36</v>
      </c>
      <c r="F14" s="2" t="s">
        <v>18</v>
      </c>
      <c r="G14" s="1" t="s">
        <v>37</v>
      </c>
      <c r="H14" s="3" t="s">
        <v>17</v>
      </c>
      <c r="I14" s="9" t="s">
        <v>405</v>
      </c>
      <c r="J14" s="3" t="s">
        <v>463</v>
      </c>
      <c r="K14" s="3" t="s">
        <v>403</v>
      </c>
      <c r="L14" s="3">
        <v>2</v>
      </c>
      <c r="M14" s="3">
        <v>2</v>
      </c>
      <c r="N14" s="3">
        <v>2</v>
      </c>
      <c r="O14" s="3">
        <v>3</v>
      </c>
      <c r="P14" s="1" t="s">
        <v>532</v>
      </c>
    </row>
    <row r="15" spans="1:1024 1277:2048 2301:3072 3325:4096 4349:5120 5373:6144 6397:7168 7421:8192 8445:9216 9469:10240 10493:11264 11517:12288 12541:13312 13565:14336 14589:15360 15613:16128" s="12" customFormat="1" ht="52.5" customHeight="1" x14ac:dyDescent="0.15">
      <c r="A15" s="11" t="e">
        <f t="shared" si="0"/>
        <v>#REF!</v>
      </c>
      <c r="B15" s="2" t="s">
        <v>23</v>
      </c>
      <c r="C15" s="2" t="s">
        <v>27</v>
      </c>
      <c r="D15" s="4" t="s">
        <v>28</v>
      </c>
      <c r="E15" s="1" t="s">
        <v>38</v>
      </c>
      <c r="F15" s="2" t="s">
        <v>18</v>
      </c>
      <c r="G15" s="1" t="s">
        <v>39</v>
      </c>
      <c r="H15" s="3" t="s">
        <v>17</v>
      </c>
      <c r="I15" s="9" t="s">
        <v>405</v>
      </c>
      <c r="J15" s="3" t="s">
        <v>463</v>
      </c>
      <c r="K15" s="3" t="s">
        <v>403</v>
      </c>
      <c r="L15" s="3">
        <v>2</v>
      </c>
      <c r="M15" s="3">
        <v>2</v>
      </c>
      <c r="N15" s="3">
        <v>2</v>
      </c>
      <c r="O15" s="3">
        <v>3</v>
      </c>
      <c r="P15" s="1" t="s">
        <v>531</v>
      </c>
    </row>
    <row r="16" spans="1:1024 1277:2048 2301:3072 3325:4096 4349:5120 5373:6144 6397:7168 7421:8192 8445:9216 9469:10240 10493:11264 11517:12288 12541:13312 13565:14336 14589:15360 15613:16128" s="12" customFormat="1" ht="84.6" customHeight="1" x14ac:dyDescent="0.15">
      <c r="A16" s="11" t="e">
        <f t="shared" si="0"/>
        <v>#REF!</v>
      </c>
      <c r="B16" s="2" t="s">
        <v>23</v>
      </c>
      <c r="C16" s="2" t="s">
        <v>27</v>
      </c>
      <c r="D16" s="4" t="s">
        <v>28</v>
      </c>
      <c r="E16" s="2" t="s">
        <v>40</v>
      </c>
      <c r="F16" s="2" t="s">
        <v>18</v>
      </c>
      <c r="G16" s="1" t="s">
        <v>41</v>
      </c>
      <c r="H16" s="3" t="s">
        <v>42</v>
      </c>
      <c r="I16" s="9" t="s">
        <v>405</v>
      </c>
      <c r="J16" s="3" t="s">
        <v>463</v>
      </c>
      <c r="K16" s="3" t="s">
        <v>403</v>
      </c>
      <c r="L16" s="3">
        <v>2</v>
      </c>
      <c r="M16" s="3">
        <v>2</v>
      </c>
      <c r="N16" s="3">
        <v>2</v>
      </c>
      <c r="O16" s="3">
        <v>3</v>
      </c>
      <c r="P16" s="1" t="s">
        <v>531</v>
      </c>
    </row>
    <row r="17" spans="1:16" s="12" customFormat="1" ht="52.5" customHeight="1" x14ac:dyDescent="0.15">
      <c r="A17" s="11" t="e">
        <f t="shared" si="0"/>
        <v>#REF!</v>
      </c>
      <c r="B17" s="2" t="s">
        <v>23</v>
      </c>
      <c r="C17" s="2" t="s">
        <v>27</v>
      </c>
      <c r="D17" s="4" t="s">
        <v>28</v>
      </c>
      <c r="E17" s="2" t="s">
        <v>40</v>
      </c>
      <c r="F17" s="2" t="s">
        <v>18</v>
      </c>
      <c r="G17" s="1" t="s">
        <v>43</v>
      </c>
      <c r="H17" s="3" t="s">
        <v>42</v>
      </c>
      <c r="I17" s="9" t="s">
        <v>405</v>
      </c>
      <c r="J17" s="3" t="s">
        <v>463</v>
      </c>
      <c r="K17" s="3" t="s">
        <v>403</v>
      </c>
      <c r="L17" s="3">
        <v>2</v>
      </c>
      <c r="M17" s="3">
        <v>2</v>
      </c>
      <c r="N17" s="3">
        <v>2</v>
      </c>
      <c r="O17" s="3">
        <v>3</v>
      </c>
      <c r="P17" s="1" t="s">
        <v>531</v>
      </c>
    </row>
    <row r="18" spans="1:16" s="12" customFormat="1" ht="18" customHeight="1" x14ac:dyDescent="0.15">
      <c r="A18" s="11" t="e">
        <f t="shared" si="0"/>
        <v>#REF!</v>
      </c>
      <c r="B18" s="20" t="s">
        <v>23</v>
      </c>
      <c r="C18" s="20" t="s">
        <v>27</v>
      </c>
      <c r="D18" s="4" t="s">
        <v>28</v>
      </c>
      <c r="E18" s="20" t="s">
        <v>40</v>
      </c>
      <c r="F18" s="20" t="s">
        <v>18</v>
      </c>
      <c r="G18" s="21" t="s">
        <v>44</v>
      </c>
      <c r="H18" s="22" t="s">
        <v>17</v>
      </c>
      <c r="I18" s="23" t="s">
        <v>410</v>
      </c>
      <c r="J18" s="22" t="s">
        <v>410</v>
      </c>
      <c r="K18" s="22" t="s">
        <v>410</v>
      </c>
      <c r="L18" s="22" t="s">
        <v>384</v>
      </c>
      <c r="M18" s="22" t="s">
        <v>384</v>
      </c>
      <c r="N18" s="22" t="s">
        <v>384</v>
      </c>
      <c r="O18" s="22" t="s">
        <v>384</v>
      </c>
      <c r="P18" s="22"/>
    </row>
    <row r="19" spans="1:16" s="12" customFormat="1" ht="63" x14ac:dyDescent="0.15">
      <c r="A19" s="11" t="e">
        <f t="shared" si="0"/>
        <v>#REF!</v>
      </c>
      <c r="B19" s="24" t="s">
        <v>23</v>
      </c>
      <c r="C19" s="24" t="s">
        <v>27</v>
      </c>
      <c r="D19" s="25" t="s">
        <v>28</v>
      </c>
      <c r="E19" s="24" t="s">
        <v>40</v>
      </c>
      <c r="F19" s="24" t="s">
        <v>18</v>
      </c>
      <c r="G19" s="1" t="s">
        <v>45</v>
      </c>
      <c r="H19" s="3" t="s">
        <v>42</v>
      </c>
      <c r="I19" s="9" t="s">
        <v>405</v>
      </c>
      <c r="J19" s="3" t="s">
        <v>463</v>
      </c>
      <c r="K19" s="3" t="s">
        <v>403</v>
      </c>
      <c r="L19" s="3">
        <v>2</v>
      </c>
      <c r="M19" s="3">
        <v>2</v>
      </c>
      <c r="N19" s="3">
        <v>2</v>
      </c>
      <c r="O19" s="3">
        <v>2</v>
      </c>
      <c r="P19" s="41" t="s">
        <v>533</v>
      </c>
    </row>
    <row r="20" spans="1:16" s="12" customFormat="1" ht="72" x14ac:dyDescent="0.15">
      <c r="A20" s="11" t="e">
        <f t="shared" si="0"/>
        <v>#REF!</v>
      </c>
      <c r="B20" s="2" t="s">
        <v>23</v>
      </c>
      <c r="C20" s="2" t="s">
        <v>27</v>
      </c>
      <c r="D20" s="4" t="s">
        <v>28</v>
      </c>
      <c r="E20" s="2" t="s">
        <v>40</v>
      </c>
      <c r="F20" s="2" t="s">
        <v>18</v>
      </c>
      <c r="G20" s="1" t="s">
        <v>46</v>
      </c>
      <c r="H20" s="3" t="s">
        <v>42</v>
      </c>
      <c r="I20" s="9" t="s">
        <v>405</v>
      </c>
      <c r="J20" s="3" t="s">
        <v>463</v>
      </c>
      <c r="K20" s="3" t="s">
        <v>403</v>
      </c>
      <c r="L20" s="3">
        <v>2</v>
      </c>
      <c r="M20" s="3">
        <v>2</v>
      </c>
      <c r="N20" s="3">
        <v>2</v>
      </c>
      <c r="O20" s="3">
        <v>2</v>
      </c>
      <c r="P20" s="42"/>
    </row>
    <row r="21" spans="1:16" s="12" customFormat="1" ht="81" x14ac:dyDescent="0.15">
      <c r="A21" s="11" t="e">
        <f t="shared" si="0"/>
        <v>#REF!</v>
      </c>
      <c r="B21" s="2" t="s">
        <v>23</v>
      </c>
      <c r="C21" s="1" t="s">
        <v>47</v>
      </c>
      <c r="D21" s="4" t="s">
        <v>28</v>
      </c>
      <c r="E21" s="1" t="s">
        <v>48</v>
      </c>
      <c r="F21" s="1" t="s">
        <v>47</v>
      </c>
      <c r="G21" s="1" t="s">
        <v>49</v>
      </c>
      <c r="H21" s="3" t="s">
        <v>17</v>
      </c>
      <c r="I21" s="9" t="s">
        <v>410</v>
      </c>
      <c r="J21" s="3" t="s">
        <v>410</v>
      </c>
      <c r="K21" s="3" t="s">
        <v>410</v>
      </c>
      <c r="L21" s="3" t="s">
        <v>410</v>
      </c>
      <c r="M21" s="3" t="s">
        <v>410</v>
      </c>
      <c r="N21" s="3" t="s">
        <v>410</v>
      </c>
      <c r="O21" s="3" t="s">
        <v>410</v>
      </c>
      <c r="P21" s="3"/>
    </row>
    <row r="22" spans="1:16" s="12" customFormat="1" ht="27" customHeight="1" x14ac:dyDescent="0.15">
      <c r="A22" s="11" t="e">
        <f>+IF(B22=#REF!,#REF!,#REF!+1)</f>
        <v>#REF!</v>
      </c>
      <c r="B22" s="2" t="s">
        <v>23</v>
      </c>
      <c r="C22" s="2" t="s">
        <v>50</v>
      </c>
      <c r="D22" s="4" t="s">
        <v>8</v>
      </c>
      <c r="E22" s="1" t="s">
        <v>51</v>
      </c>
      <c r="F22" s="2" t="s">
        <v>50</v>
      </c>
      <c r="G22" s="1" t="s">
        <v>50</v>
      </c>
      <c r="H22" s="3" t="s">
        <v>17</v>
      </c>
      <c r="I22" s="9" t="s">
        <v>469</v>
      </c>
      <c r="J22" s="3" t="s">
        <v>463</v>
      </c>
      <c r="K22" s="3" t="s">
        <v>403</v>
      </c>
      <c r="L22" s="3">
        <v>2</v>
      </c>
      <c r="M22" s="3">
        <v>3</v>
      </c>
      <c r="N22" s="3">
        <v>3</v>
      </c>
      <c r="O22" s="3">
        <v>3</v>
      </c>
      <c r="P22" s="44" t="s">
        <v>490</v>
      </c>
    </row>
    <row r="23" spans="1:16" s="12" customFormat="1" ht="124.5" customHeight="1" x14ac:dyDescent="0.15">
      <c r="A23" s="11" t="e">
        <f t="shared" si="0"/>
        <v>#REF!</v>
      </c>
      <c r="B23" s="7" t="s">
        <v>23</v>
      </c>
      <c r="C23" s="7" t="s">
        <v>50</v>
      </c>
      <c r="D23" s="8" t="s">
        <v>8</v>
      </c>
      <c r="E23" s="5" t="s">
        <v>52</v>
      </c>
      <c r="F23" s="7" t="s">
        <v>53</v>
      </c>
      <c r="G23" s="5" t="s">
        <v>54</v>
      </c>
      <c r="H23" s="3" t="s">
        <v>17</v>
      </c>
      <c r="I23" s="9" t="s">
        <v>469</v>
      </c>
      <c r="J23" s="3" t="s">
        <v>463</v>
      </c>
      <c r="K23" s="3" t="s">
        <v>403</v>
      </c>
      <c r="L23" s="3">
        <v>2</v>
      </c>
      <c r="M23" s="3">
        <v>3</v>
      </c>
      <c r="N23" s="3">
        <v>3</v>
      </c>
      <c r="O23" s="3">
        <v>3</v>
      </c>
      <c r="P23" s="46"/>
    </row>
    <row r="24" spans="1:16" s="12" customFormat="1" ht="63" x14ac:dyDescent="0.15">
      <c r="A24" s="11" t="e">
        <f>+IF(B24=#REF!,#REF!,#REF!+1)</f>
        <v>#REF!</v>
      </c>
      <c r="B24" s="2" t="s">
        <v>23</v>
      </c>
      <c r="C24" s="2" t="s">
        <v>50</v>
      </c>
      <c r="D24" s="11" t="s">
        <v>8</v>
      </c>
      <c r="E24" s="1" t="s">
        <v>51</v>
      </c>
      <c r="F24" s="2" t="s">
        <v>53</v>
      </c>
      <c r="G24" s="1" t="s">
        <v>55</v>
      </c>
      <c r="H24" s="3" t="s">
        <v>17</v>
      </c>
      <c r="I24" s="9" t="s">
        <v>469</v>
      </c>
      <c r="J24" s="3" t="s">
        <v>463</v>
      </c>
      <c r="K24" s="3" t="s">
        <v>403</v>
      </c>
      <c r="L24" s="3" t="s">
        <v>410</v>
      </c>
      <c r="M24" s="3" t="s">
        <v>410</v>
      </c>
      <c r="N24" s="3" t="s">
        <v>410</v>
      </c>
      <c r="O24" s="3" t="s">
        <v>410</v>
      </c>
      <c r="P24" s="39"/>
    </row>
    <row r="25" spans="1:16" s="12" customFormat="1" ht="36" x14ac:dyDescent="0.15">
      <c r="A25" s="11" t="e">
        <f t="shared" si="0"/>
        <v>#REF!</v>
      </c>
      <c r="B25" s="2" t="s">
        <v>23</v>
      </c>
      <c r="C25" s="1" t="s">
        <v>56</v>
      </c>
      <c r="D25" s="4" t="s">
        <v>8</v>
      </c>
      <c r="E25" s="1" t="s">
        <v>57</v>
      </c>
      <c r="F25" s="1" t="s">
        <v>56</v>
      </c>
      <c r="G25" s="1" t="s">
        <v>58</v>
      </c>
      <c r="H25" s="3" t="s">
        <v>17</v>
      </c>
      <c r="I25" s="9" t="s">
        <v>469</v>
      </c>
      <c r="J25" s="3" t="s">
        <v>463</v>
      </c>
      <c r="K25" s="3" t="s">
        <v>403</v>
      </c>
      <c r="L25" s="3">
        <v>2</v>
      </c>
      <c r="M25" s="3">
        <v>3</v>
      </c>
      <c r="N25" s="3">
        <v>3</v>
      </c>
      <c r="O25" s="3">
        <v>3</v>
      </c>
      <c r="P25" s="1" t="s">
        <v>488</v>
      </c>
    </row>
    <row r="26" spans="1:16" s="12" customFormat="1" ht="81" customHeight="1" x14ac:dyDescent="0.15">
      <c r="A26" s="11" t="e">
        <f t="shared" si="0"/>
        <v>#REF!</v>
      </c>
      <c r="B26" s="2" t="s">
        <v>59</v>
      </c>
      <c r="C26" s="2" t="s">
        <v>59</v>
      </c>
      <c r="D26" s="4" t="s">
        <v>500</v>
      </c>
      <c r="E26" s="1" t="s">
        <v>60</v>
      </c>
      <c r="F26" s="1" t="s">
        <v>61</v>
      </c>
      <c r="G26" s="1" t="s">
        <v>62</v>
      </c>
      <c r="H26" s="3" t="s">
        <v>17</v>
      </c>
      <c r="I26" s="9" t="s">
        <v>465</v>
      </c>
      <c r="J26" s="3" t="s">
        <v>463</v>
      </c>
      <c r="K26" s="3" t="s">
        <v>403</v>
      </c>
      <c r="L26" s="3">
        <v>3</v>
      </c>
      <c r="M26" s="3">
        <v>3</v>
      </c>
      <c r="N26" s="3">
        <v>2</v>
      </c>
      <c r="O26" s="3">
        <v>3</v>
      </c>
      <c r="P26" s="1" t="s">
        <v>473</v>
      </c>
    </row>
    <row r="27" spans="1:16" s="12" customFormat="1" ht="27" x14ac:dyDescent="0.15">
      <c r="A27" s="11" t="e">
        <f t="shared" si="0"/>
        <v>#REF!</v>
      </c>
      <c r="B27" s="2" t="s">
        <v>59</v>
      </c>
      <c r="C27" s="2" t="s">
        <v>59</v>
      </c>
      <c r="D27" s="4" t="s">
        <v>63</v>
      </c>
      <c r="E27" s="2" t="s">
        <v>60</v>
      </c>
      <c r="F27" s="1" t="s">
        <v>61</v>
      </c>
      <c r="G27" s="5" t="s">
        <v>64</v>
      </c>
      <c r="H27" s="3" t="s">
        <v>17</v>
      </c>
      <c r="I27" s="9" t="s">
        <v>465</v>
      </c>
      <c r="J27" s="3" t="s">
        <v>463</v>
      </c>
      <c r="K27" s="3" t="s">
        <v>403</v>
      </c>
      <c r="L27" s="3"/>
      <c r="M27" s="3"/>
      <c r="N27" s="3"/>
      <c r="O27" s="3"/>
      <c r="P27" s="1" t="s">
        <v>534</v>
      </c>
    </row>
    <row r="28" spans="1:16" s="12" customFormat="1" ht="36" x14ac:dyDescent="0.15">
      <c r="A28" s="11" t="e">
        <f t="shared" si="0"/>
        <v>#REF!</v>
      </c>
      <c r="B28" s="2" t="s">
        <v>59</v>
      </c>
      <c r="C28" s="2" t="s">
        <v>59</v>
      </c>
      <c r="D28" s="4" t="s">
        <v>63</v>
      </c>
      <c r="E28" s="1" t="s">
        <v>65</v>
      </c>
      <c r="F28" s="1" t="s">
        <v>61</v>
      </c>
      <c r="G28" s="1" t="s">
        <v>66</v>
      </c>
      <c r="H28" s="3" t="s">
        <v>17</v>
      </c>
      <c r="I28" s="9" t="s">
        <v>465</v>
      </c>
      <c r="J28" s="3" t="s">
        <v>463</v>
      </c>
      <c r="K28" s="3" t="s">
        <v>403</v>
      </c>
      <c r="L28" s="3">
        <v>1</v>
      </c>
      <c r="M28" s="3">
        <v>1</v>
      </c>
      <c r="N28" s="3">
        <v>2</v>
      </c>
      <c r="O28" s="3">
        <v>2</v>
      </c>
      <c r="P28" s="53" t="s">
        <v>568</v>
      </c>
    </row>
    <row r="29" spans="1:16" s="12" customFormat="1" ht="45" x14ac:dyDescent="0.15">
      <c r="A29" s="11" t="e">
        <f t="shared" si="0"/>
        <v>#REF!</v>
      </c>
      <c r="B29" s="2" t="s">
        <v>59</v>
      </c>
      <c r="C29" s="2" t="s">
        <v>59</v>
      </c>
      <c r="D29" s="4" t="s">
        <v>63</v>
      </c>
      <c r="E29" s="1" t="s">
        <v>67</v>
      </c>
      <c r="F29" s="1" t="s">
        <v>61</v>
      </c>
      <c r="G29" s="1" t="s">
        <v>68</v>
      </c>
      <c r="H29" s="3" t="s">
        <v>17</v>
      </c>
      <c r="I29" s="9" t="s">
        <v>465</v>
      </c>
      <c r="J29" s="3" t="s">
        <v>463</v>
      </c>
      <c r="K29" s="3" t="s">
        <v>403</v>
      </c>
      <c r="L29" s="3">
        <v>1</v>
      </c>
      <c r="M29" s="3">
        <v>1</v>
      </c>
      <c r="N29" s="3">
        <v>2</v>
      </c>
      <c r="O29" s="3">
        <v>2</v>
      </c>
      <c r="P29" s="54"/>
    </row>
    <row r="30" spans="1:16" s="12" customFormat="1" ht="36" x14ac:dyDescent="0.15">
      <c r="A30" s="11" t="e">
        <f t="shared" si="0"/>
        <v>#REF!</v>
      </c>
      <c r="B30" s="2" t="s">
        <v>59</v>
      </c>
      <c r="C30" s="2" t="s">
        <v>59</v>
      </c>
      <c r="D30" s="4" t="s">
        <v>63</v>
      </c>
      <c r="E30" s="1" t="s">
        <v>69</v>
      </c>
      <c r="F30" s="1" t="s">
        <v>61</v>
      </c>
      <c r="G30" s="56" t="s">
        <v>70</v>
      </c>
      <c r="H30" s="3" t="s">
        <v>17</v>
      </c>
      <c r="I30" s="9" t="s">
        <v>465</v>
      </c>
      <c r="J30" s="3" t="s">
        <v>463</v>
      </c>
      <c r="K30" s="3" t="s">
        <v>403</v>
      </c>
      <c r="L30" s="3">
        <v>1</v>
      </c>
      <c r="M30" s="3">
        <v>1</v>
      </c>
      <c r="N30" s="3">
        <v>2</v>
      </c>
      <c r="O30" s="3">
        <v>1</v>
      </c>
      <c r="P30" s="55"/>
    </row>
    <row r="31" spans="1:16" ht="122.25" customHeight="1" x14ac:dyDescent="0.15">
      <c r="A31" s="6" t="e">
        <f t="shared" si="0"/>
        <v>#REF!</v>
      </c>
      <c r="B31" s="7" t="s">
        <v>59</v>
      </c>
      <c r="C31" s="7" t="s">
        <v>59</v>
      </c>
      <c r="D31" s="8" t="s">
        <v>63</v>
      </c>
      <c r="E31" s="5" t="s">
        <v>71</v>
      </c>
      <c r="F31" s="5" t="s">
        <v>61</v>
      </c>
      <c r="G31" s="5" t="s">
        <v>72</v>
      </c>
      <c r="H31" s="9" t="s">
        <v>17</v>
      </c>
      <c r="I31" s="9" t="s">
        <v>475</v>
      </c>
      <c r="J31" s="9" t="s">
        <v>463</v>
      </c>
      <c r="K31" s="9" t="s">
        <v>403</v>
      </c>
      <c r="L31" s="9">
        <v>2</v>
      </c>
      <c r="M31" s="9">
        <v>3</v>
      </c>
      <c r="N31" s="9">
        <v>3</v>
      </c>
      <c r="O31" s="9">
        <v>3</v>
      </c>
      <c r="P31" s="5" t="s">
        <v>535</v>
      </c>
    </row>
    <row r="32" spans="1:16" s="12" customFormat="1" ht="27" x14ac:dyDescent="0.15">
      <c r="A32" s="11" t="e">
        <f t="shared" si="0"/>
        <v>#REF!</v>
      </c>
      <c r="B32" s="2" t="s">
        <v>59</v>
      </c>
      <c r="C32" s="2" t="s">
        <v>59</v>
      </c>
      <c r="D32" s="4" t="s">
        <v>8</v>
      </c>
      <c r="E32" s="1" t="s">
        <v>73</v>
      </c>
      <c r="F32" s="1" t="s">
        <v>61</v>
      </c>
      <c r="G32" s="1" t="s">
        <v>74</v>
      </c>
      <c r="H32" s="3" t="s">
        <v>22</v>
      </c>
      <c r="I32" s="9" t="s">
        <v>476</v>
      </c>
      <c r="J32" s="3" t="s">
        <v>463</v>
      </c>
      <c r="K32" s="3" t="s">
        <v>404</v>
      </c>
      <c r="L32" s="3">
        <v>2</v>
      </c>
      <c r="M32" s="3">
        <v>3</v>
      </c>
      <c r="N32" s="3">
        <v>2</v>
      </c>
      <c r="O32" s="3">
        <v>1</v>
      </c>
      <c r="P32" s="56" t="s">
        <v>395</v>
      </c>
    </row>
    <row r="33" spans="1:17" ht="54" x14ac:dyDescent="0.15">
      <c r="A33" s="6" t="e">
        <f t="shared" si="0"/>
        <v>#REF!</v>
      </c>
      <c r="B33" s="7" t="s">
        <v>75</v>
      </c>
      <c r="C33" s="7" t="s">
        <v>76</v>
      </c>
      <c r="D33" s="8" t="s">
        <v>500</v>
      </c>
      <c r="E33" s="5" t="s">
        <v>77</v>
      </c>
      <c r="F33" s="7" t="s">
        <v>78</v>
      </c>
      <c r="G33" s="5" t="s">
        <v>79</v>
      </c>
      <c r="H33" s="9" t="s">
        <v>17</v>
      </c>
      <c r="I33" s="9" t="s">
        <v>408</v>
      </c>
      <c r="J33" s="9" t="s">
        <v>463</v>
      </c>
      <c r="K33" s="9" t="s">
        <v>403</v>
      </c>
      <c r="L33" s="9">
        <v>2</v>
      </c>
      <c r="M33" s="9">
        <v>3</v>
      </c>
      <c r="N33" s="9">
        <v>3</v>
      </c>
      <c r="O33" s="9">
        <v>3</v>
      </c>
      <c r="P33" s="5" t="s">
        <v>494</v>
      </c>
    </row>
    <row r="34" spans="1:17" s="12" customFormat="1" ht="54" x14ac:dyDescent="0.15">
      <c r="A34" s="11" t="e">
        <f t="shared" si="0"/>
        <v>#REF!</v>
      </c>
      <c r="B34" s="2" t="s">
        <v>75</v>
      </c>
      <c r="C34" s="2" t="s">
        <v>80</v>
      </c>
      <c r="D34" s="4" t="s">
        <v>63</v>
      </c>
      <c r="E34" s="1" t="s">
        <v>60</v>
      </c>
      <c r="F34" s="2" t="s">
        <v>78</v>
      </c>
      <c r="G34" s="1" t="s">
        <v>81</v>
      </c>
      <c r="H34" s="3" t="s">
        <v>17</v>
      </c>
      <c r="I34" s="9" t="s">
        <v>410</v>
      </c>
      <c r="J34" s="3" t="s">
        <v>410</v>
      </c>
      <c r="K34" s="3" t="s">
        <v>410</v>
      </c>
      <c r="L34" s="3" t="s">
        <v>410</v>
      </c>
      <c r="M34" s="3" t="s">
        <v>410</v>
      </c>
      <c r="N34" s="3" t="s">
        <v>410</v>
      </c>
      <c r="O34" s="3" t="s">
        <v>410</v>
      </c>
      <c r="P34" s="3"/>
    </row>
    <row r="35" spans="1:17" s="12" customFormat="1" ht="54" x14ac:dyDescent="0.15">
      <c r="A35" s="11" t="e">
        <f t="shared" si="0"/>
        <v>#REF!</v>
      </c>
      <c r="B35" s="2" t="s">
        <v>75</v>
      </c>
      <c r="C35" s="2" t="s">
        <v>80</v>
      </c>
      <c r="D35" s="4" t="s">
        <v>63</v>
      </c>
      <c r="E35" s="2" t="s">
        <v>60</v>
      </c>
      <c r="F35" s="2" t="s">
        <v>78</v>
      </c>
      <c r="G35" s="5" t="s">
        <v>64</v>
      </c>
      <c r="H35" s="3" t="s">
        <v>17</v>
      </c>
      <c r="I35" s="9"/>
      <c r="J35" s="3"/>
      <c r="K35" s="3"/>
      <c r="L35" s="3"/>
      <c r="M35" s="3"/>
      <c r="N35" s="3"/>
      <c r="O35" s="3"/>
      <c r="P35" s="3"/>
    </row>
    <row r="36" spans="1:17" ht="54" x14ac:dyDescent="0.15">
      <c r="A36" s="6" t="e">
        <f t="shared" si="0"/>
        <v>#REF!</v>
      </c>
      <c r="B36" s="7" t="s">
        <v>75</v>
      </c>
      <c r="C36" s="7" t="s">
        <v>80</v>
      </c>
      <c r="D36" s="8" t="s">
        <v>63</v>
      </c>
      <c r="E36" s="5" t="s">
        <v>65</v>
      </c>
      <c r="F36" s="7" t="s">
        <v>78</v>
      </c>
      <c r="G36" s="5" t="s">
        <v>66</v>
      </c>
      <c r="H36" s="9" t="s">
        <v>17</v>
      </c>
      <c r="I36" s="9" t="s">
        <v>466</v>
      </c>
      <c r="J36" s="9" t="s">
        <v>463</v>
      </c>
      <c r="K36" s="9" t="s">
        <v>403</v>
      </c>
      <c r="L36" s="9">
        <v>2</v>
      </c>
      <c r="M36" s="9">
        <v>3</v>
      </c>
      <c r="N36" s="9">
        <v>3</v>
      </c>
      <c r="O36" s="9">
        <v>2</v>
      </c>
      <c r="P36" s="5"/>
    </row>
    <row r="37" spans="1:17" s="12" customFormat="1" ht="215.25" customHeight="1" x14ac:dyDescent="0.15">
      <c r="A37" s="11" t="e">
        <f t="shared" si="0"/>
        <v>#REF!</v>
      </c>
      <c r="B37" s="2" t="s">
        <v>75</v>
      </c>
      <c r="C37" s="2" t="s">
        <v>80</v>
      </c>
      <c r="D37" s="4" t="s">
        <v>63</v>
      </c>
      <c r="E37" s="1" t="s">
        <v>67</v>
      </c>
      <c r="F37" s="2" t="s">
        <v>78</v>
      </c>
      <c r="G37" s="2" t="s">
        <v>503</v>
      </c>
      <c r="H37" s="3" t="s">
        <v>17</v>
      </c>
      <c r="I37" s="9" t="s">
        <v>466</v>
      </c>
      <c r="J37" s="3" t="s">
        <v>463</v>
      </c>
      <c r="K37" s="3" t="s">
        <v>403</v>
      </c>
      <c r="L37" s="3">
        <v>2</v>
      </c>
      <c r="M37" s="3">
        <v>3</v>
      </c>
      <c r="N37" s="3">
        <v>3</v>
      </c>
      <c r="O37" s="3">
        <v>3</v>
      </c>
      <c r="P37" s="1" t="s">
        <v>536</v>
      </c>
      <c r="Q37" s="26"/>
    </row>
    <row r="38" spans="1:17" s="12" customFormat="1" ht="48.75" customHeight="1" x14ac:dyDescent="0.15">
      <c r="A38" s="11" t="e">
        <f t="shared" si="0"/>
        <v>#REF!</v>
      </c>
      <c r="B38" s="2" t="s">
        <v>75</v>
      </c>
      <c r="C38" s="2" t="s">
        <v>80</v>
      </c>
      <c r="D38" s="4" t="s">
        <v>63</v>
      </c>
      <c r="E38" s="1" t="s">
        <v>69</v>
      </c>
      <c r="F38" s="2" t="s">
        <v>78</v>
      </c>
      <c r="G38" s="1" t="s">
        <v>82</v>
      </c>
      <c r="H38" s="3" t="s">
        <v>17</v>
      </c>
      <c r="I38" s="9" t="s">
        <v>477</v>
      </c>
      <c r="J38" s="3" t="s">
        <v>463</v>
      </c>
      <c r="K38" s="3" t="s">
        <v>403</v>
      </c>
      <c r="L38" s="3">
        <v>2</v>
      </c>
      <c r="M38" s="3">
        <v>3</v>
      </c>
      <c r="N38" s="3">
        <v>3</v>
      </c>
      <c r="O38" s="3">
        <v>1</v>
      </c>
      <c r="P38" s="41" t="s">
        <v>537</v>
      </c>
      <c r="Q38" s="27"/>
    </row>
    <row r="39" spans="1:17" s="12" customFormat="1" ht="48.75" customHeight="1" x14ac:dyDescent="0.15">
      <c r="A39" s="11" t="e">
        <f t="shared" si="0"/>
        <v>#REF!</v>
      </c>
      <c r="B39" s="2" t="s">
        <v>75</v>
      </c>
      <c r="C39" s="2" t="s">
        <v>80</v>
      </c>
      <c r="D39" s="4" t="s">
        <v>83</v>
      </c>
      <c r="E39" s="1" t="s">
        <v>84</v>
      </c>
      <c r="F39" s="2" t="s">
        <v>78</v>
      </c>
      <c r="G39" s="1" t="s">
        <v>85</v>
      </c>
      <c r="H39" s="3" t="s">
        <v>86</v>
      </c>
      <c r="I39" s="9" t="s">
        <v>477</v>
      </c>
      <c r="J39" s="3" t="s">
        <v>463</v>
      </c>
      <c r="K39" s="3" t="s">
        <v>403</v>
      </c>
      <c r="L39" s="3">
        <v>2</v>
      </c>
      <c r="M39" s="3">
        <v>3</v>
      </c>
      <c r="N39" s="3">
        <v>3</v>
      </c>
      <c r="O39" s="3">
        <v>1</v>
      </c>
      <c r="P39" s="47"/>
      <c r="Q39" s="28"/>
    </row>
    <row r="40" spans="1:17" s="12" customFormat="1" ht="48.75" customHeight="1" x14ac:dyDescent="0.15">
      <c r="A40" s="11" t="e">
        <f t="shared" si="0"/>
        <v>#REF!</v>
      </c>
      <c r="B40" s="2" t="s">
        <v>75</v>
      </c>
      <c r="C40" s="2" t="s">
        <v>80</v>
      </c>
      <c r="D40" s="4" t="s">
        <v>83</v>
      </c>
      <c r="E40" s="1" t="s">
        <v>84</v>
      </c>
      <c r="F40" s="2" t="s">
        <v>78</v>
      </c>
      <c r="G40" s="1" t="s">
        <v>87</v>
      </c>
      <c r="H40" s="3" t="s">
        <v>504</v>
      </c>
      <c r="I40" s="9" t="s">
        <v>477</v>
      </c>
      <c r="J40" s="3" t="s">
        <v>463</v>
      </c>
      <c r="K40" s="3" t="s">
        <v>403</v>
      </c>
      <c r="L40" s="3">
        <v>2</v>
      </c>
      <c r="M40" s="3">
        <v>3</v>
      </c>
      <c r="N40" s="3">
        <v>3</v>
      </c>
      <c r="O40" s="3">
        <v>1</v>
      </c>
      <c r="P40" s="47"/>
    </row>
    <row r="41" spans="1:17" s="12" customFormat="1" ht="48.75" customHeight="1" x14ac:dyDescent="0.15">
      <c r="A41" s="11"/>
      <c r="B41" s="2" t="s">
        <v>75</v>
      </c>
      <c r="C41" s="2" t="s">
        <v>80</v>
      </c>
      <c r="D41" s="4"/>
      <c r="E41" s="1"/>
      <c r="F41" s="2" t="s">
        <v>78</v>
      </c>
      <c r="G41" s="1" t="s">
        <v>399</v>
      </c>
      <c r="H41" s="3" t="s">
        <v>396</v>
      </c>
      <c r="I41" s="9" t="s">
        <v>477</v>
      </c>
      <c r="J41" s="3" t="s">
        <v>463</v>
      </c>
      <c r="K41" s="3" t="s">
        <v>403</v>
      </c>
      <c r="L41" s="3">
        <v>2</v>
      </c>
      <c r="M41" s="3">
        <v>3</v>
      </c>
      <c r="N41" s="3">
        <v>3</v>
      </c>
      <c r="O41" s="3">
        <v>1</v>
      </c>
      <c r="P41" s="47"/>
    </row>
    <row r="42" spans="1:17" s="12" customFormat="1" ht="179.25" customHeight="1" x14ac:dyDescent="0.15">
      <c r="A42" s="11"/>
      <c r="B42" s="2" t="s">
        <v>75</v>
      </c>
      <c r="C42" s="2" t="s">
        <v>80</v>
      </c>
      <c r="D42" s="4"/>
      <c r="E42" s="1"/>
      <c r="F42" s="2" t="s">
        <v>78</v>
      </c>
      <c r="G42" s="1" t="s">
        <v>398</v>
      </c>
      <c r="H42" s="3" t="s">
        <v>397</v>
      </c>
      <c r="I42" s="9" t="s">
        <v>477</v>
      </c>
      <c r="J42" s="3" t="s">
        <v>463</v>
      </c>
      <c r="K42" s="3" t="s">
        <v>403</v>
      </c>
      <c r="L42" s="3">
        <v>2</v>
      </c>
      <c r="M42" s="3">
        <v>3</v>
      </c>
      <c r="N42" s="3">
        <v>3</v>
      </c>
      <c r="O42" s="3">
        <v>1</v>
      </c>
      <c r="P42" s="42"/>
    </row>
    <row r="43" spans="1:17" s="12" customFormat="1" ht="36" x14ac:dyDescent="0.15">
      <c r="A43" s="11" t="e">
        <f>+IF(B43=#REF!,#REF!,#REF!+1)</f>
        <v>#REF!</v>
      </c>
      <c r="B43" s="2" t="s">
        <v>75</v>
      </c>
      <c r="C43" s="2" t="s">
        <v>88</v>
      </c>
      <c r="D43" s="4" t="s">
        <v>500</v>
      </c>
      <c r="E43" s="1" t="s">
        <v>77</v>
      </c>
      <c r="F43" s="2" t="s">
        <v>505</v>
      </c>
      <c r="G43" s="1" t="s">
        <v>89</v>
      </c>
      <c r="H43" s="3" t="s">
        <v>17</v>
      </c>
      <c r="I43" s="9" t="s">
        <v>410</v>
      </c>
      <c r="J43" s="3" t="s">
        <v>410</v>
      </c>
      <c r="K43" s="3" t="s">
        <v>410</v>
      </c>
      <c r="L43" s="3" t="s">
        <v>410</v>
      </c>
      <c r="M43" s="3" t="s">
        <v>410</v>
      </c>
      <c r="N43" s="3" t="s">
        <v>410</v>
      </c>
      <c r="O43" s="3" t="s">
        <v>410</v>
      </c>
      <c r="P43" s="50" t="s">
        <v>385</v>
      </c>
    </row>
    <row r="44" spans="1:17" s="12" customFormat="1" ht="45" x14ac:dyDescent="0.15">
      <c r="A44" s="11" t="e">
        <f t="shared" si="0"/>
        <v>#REF!</v>
      </c>
      <c r="B44" s="2" t="s">
        <v>75</v>
      </c>
      <c r="C44" s="2" t="s">
        <v>88</v>
      </c>
      <c r="D44" s="4" t="s">
        <v>63</v>
      </c>
      <c r="E44" s="1" t="s">
        <v>60</v>
      </c>
      <c r="F44" s="2" t="s">
        <v>505</v>
      </c>
      <c r="G44" s="1" t="s">
        <v>90</v>
      </c>
      <c r="H44" s="3" t="s">
        <v>17</v>
      </c>
      <c r="I44" s="9" t="s">
        <v>410</v>
      </c>
      <c r="J44" s="3" t="s">
        <v>410</v>
      </c>
      <c r="K44" s="3" t="s">
        <v>410</v>
      </c>
      <c r="L44" s="3" t="s">
        <v>410</v>
      </c>
      <c r="M44" s="3" t="s">
        <v>410</v>
      </c>
      <c r="N44" s="3" t="s">
        <v>410</v>
      </c>
      <c r="O44" s="3" t="s">
        <v>410</v>
      </c>
      <c r="P44" s="51"/>
    </row>
    <row r="45" spans="1:17" s="12" customFormat="1" ht="27" x14ac:dyDescent="0.15">
      <c r="A45" s="11" t="e">
        <f t="shared" si="0"/>
        <v>#REF!</v>
      </c>
      <c r="B45" s="2" t="s">
        <v>75</v>
      </c>
      <c r="C45" s="2" t="s">
        <v>88</v>
      </c>
      <c r="D45" s="4" t="s">
        <v>63</v>
      </c>
      <c r="E45" s="2" t="s">
        <v>60</v>
      </c>
      <c r="F45" s="2" t="s">
        <v>505</v>
      </c>
      <c r="G45" s="5" t="s">
        <v>64</v>
      </c>
      <c r="H45" s="3" t="s">
        <v>17</v>
      </c>
      <c r="I45" s="9" t="s">
        <v>410</v>
      </c>
      <c r="J45" s="3" t="s">
        <v>410</v>
      </c>
      <c r="K45" s="3" t="s">
        <v>410</v>
      </c>
      <c r="L45" s="3" t="s">
        <v>410</v>
      </c>
      <c r="M45" s="3" t="s">
        <v>410</v>
      </c>
      <c r="N45" s="3" t="s">
        <v>410</v>
      </c>
      <c r="O45" s="3" t="s">
        <v>410</v>
      </c>
      <c r="P45" s="51"/>
    </row>
    <row r="46" spans="1:17" s="12" customFormat="1" ht="36" x14ac:dyDescent="0.15">
      <c r="A46" s="11" t="e">
        <f t="shared" si="0"/>
        <v>#REF!</v>
      </c>
      <c r="B46" s="2" t="s">
        <v>75</v>
      </c>
      <c r="C46" s="2" t="s">
        <v>88</v>
      </c>
      <c r="D46" s="4" t="s">
        <v>63</v>
      </c>
      <c r="E46" s="1" t="s">
        <v>65</v>
      </c>
      <c r="F46" s="2" t="s">
        <v>505</v>
      </c>
      <c r="G46" s="1" t="s">
        <v>91</v>
      </c>
      <c r="H46" s="3" t="s">
        <v>17</v>
      </c>
      <c r="I46" s="9" t="s">
        <v>410</v>
      </c>
      <c r="J46" s="3" t="s">
        <v>410</v>
      </c>
      <c r="K46" s="3" t="s">
        <v>410</v>
      </c>
      <c r="L46" s="3" t="s">
        <v>410</v>
      </c>
      <c r="M46" s="3" t="s">
        <v>410</v>
      </c>
      <c r="N46" s="3" t="s">
        <v>410</v>
      </c>
      <c r="O46" s="3" t="s">
        <v>410</v>
      </c>
      <c r="P46" s="51"/>
    </row>
    <row r="47" spans="1:17" s="12" customFormat="1" ht="45" x14ac:dyDescent="0.15">
      <c r="A47" s="11" t="e">
        <f t="shared" si="0"/>
        <v>#REF!</v>
      </c>
      <c r="B47" s="2" t="s">
        <v>75</v>
      </c>
      <c r="C47" s="2" t="s">
        <v>88</v>
      </c>
      <c r="D47" s="4" t="s">
        <v>63</v>
      </c>
      <c r="E47" s="1" t="s">
        <v>67</v>
      </c>
      <c r="F47" s="2" t="s">
        <v>505</v>
      </c>
      <c r="G47" s="2" t="s">
        <v>92</v>
      </c>
      <c r="H47" s="3" t="s">
        <v>17</v>
      </c>
      <c r="I47" s="9" t="s">
        <v>410</v>
      </c>
      <c r="J47" s="3" t="s">
        <v>410</v>
      </c>
      <c r="K47" s="3" t="s">
        <v>410</v>
      </c>
      <c r="L47" s="3" t="s">
        <v>410</v>
      </c>
      <c r="M47" s="3" t="s">
        <v>410</v>
      </c>
      <c r="N47" s="3" t="s">
        <v>410</v>
      </c>
      <c r="O47" s="3" t="s">
        <v>410</v>
      </c>
      <c r="P47" s="51"/>
    </row>
    <row r="48" spans="1:17" s="12" customFormat="1" ht="36" x14ac:dyDescent="0.15">
      <c r="A48" s="11" t="e">
        <f t="shared" si="0"/>
        <v>#REF!</v>
      </c>
      <c r="B48" s="2" t="s">
        <v>75</v>
      </c>
      <c r="C48" s="2" t="s">
        <v>88</v>
      </c>
      <c r="D48" s="4" t="s">
        <v>63</v>
      </c>
      <c r="E48" s="1" t="s">
        <v>69</v>
      </c>
      <c r="F48" s="2" t="s">
        <v>505</v>
      </c>
      <c r="G48" s="1" t="s">
        <v>82</v>
      </c>
      <c r="H48" s="3" t="s">
        <v>17</v>
      </c>
      <c r="I48" s="9" t="s">
        <v>410</v>
      </c>
      <c r="J48" s="3" t="s">
        <v>410</v>
      </c>
      <c r="K48" s="3" t="s">
        <v>410</v>
      </c>
      <c r="L48" s="3" t="s">
        <v>410</v>
      </c>
      <c r="M48" s="3" t="s">
        <v>410</v>
      </c>
      <c r="N48" s="3" t="s">
        <v>410</v>
      </c>
      <c r="O48" s="3" t="s">
        <v>410</v>
      </c>
      <c r="P48" s="51"/>
    </row>
    <row r="49" spans="1:16" s="12" customFormat="1" ht="27" x14ac:dyDescent="0.15">
      <c r="A49" s="11" t="e">
        <f t="shared" si="0"/>
        <v>#REF!</v>
      </c>
      <c r="B49" s="2" t="s">
        <v>75</v>
      </c>
      <c r="C49" s="2" t="s">
        <v>88</v>
      </c>
      <c r="D49" s="4" t="s">
        <v>83</v>
      </c>
      <c r="E49" s="1" t="s">
        <v>84</v>
      </c>
      <c r="F49" s="2" t="s">
        <v>505</v>
      </c>
      <c r="G49" s="1" t="s">
        <v>85</v>
      </c>
      <c r="H49" s="3" t="s">
        <v>86</v>
      </c>
      <c r="I49" s="9" t="s">
        <v>410</v>
      </c>
      <c r="J49" s="3" t="s">
        <v>410</v>
      </c>
      <c r="K49" s="3" t="s">
        <v>410</v>
      </c>
      <c r="L49" s="3" t="s">
        <v>410</v>
      </c>
      <c r="M49" s="3" t="s">
        <v>410</v>
      </c>
      <c r="N49" s="3" t="s">
        <v>410</v>
      </c>
      <c r="O49" s="3" t="s">
        <v>410</v>
      </c>
      <c r="P49" s="51"/>
    </row>
    <row r="50" spans="1:16" s="12" customFormat="1" ht="27" x14ac:dyDescent="0.15">
      <c r="A50" s="11" t="e">
        <f t="shared" si="0"/>
        <v>#REF!</v>
      </c>
      <c r="B50" s="2" t="s">
        <v>75</v>
      </c>
      <c r="C50" s="2" t="s">
        <v>88</v>
      </c>
      <c r="D50" s="4" t="s">
        <v>83</v>
      </c>
      <c r="E50" s="1" t="s">
        <v>84</v>
      </c>
      <c r="F50" s="2" t="s">
        <v>505</v>
      </c>
      <c r="G50" s="1" t="s">
        <v>87</v>
      </c>
      <c r="H50" s="3" t="s">
        <v>504</v>
      </c>
      <c r="I50" s="9" t="s">
        <v>410</v>
      </c>
      <c r="J50" s="3" t="s">
        <v>410</v>
      </c>
      <c r="K50" s="3" t="s">
        <v>410</v>
      </c>
      <c r="L50" s="3" t="s">
        <v>410</v>
      </c>
      <c r="M50" s="3" t="s">
        <v>410</v>
      </c>
      <c r="N50" s="3" t="s">
        <v>410</v>
      </c>
      <c r="O50" s="3" t="s">
        <v>410</v>
      </c>
      <c r="P50" s="51"/>
    </row>
    <row r="51" spans="1:16" s="12" customFormat="1" ht="36" x14ac:dyDescent="0.15">
      <c r="A51" s="11" t="e">
        <f t="shared" si="0"/>
        <v>#REF!</v>
      </c>
      <c r="B51" s="2" t="s">
        <v>75</v>
      </c>
      <c r="C51" s="2" t="s">
        <v>88</v>
      </c>
      <c r="D51" s="4" t="s">
        <v>500</v>
      </c>
      <c r="E51" s="1" t="s">
        <v>93</v>
      </c>
      <c r="F51" s="1" t="s">
        <v>94</v>
      </c>
      <c r="G51" s="1" t="s">
        <v>95</v>
      </c>
      <c r="H51" s="3" t="s">
        <v>17</v>
      </c>
      <c r="I51" s="9" t="s">
        <v>410</v>
      </c>
      <c r="J51" s="3" t="s">
        <v>410</v>
      </c>
      <c r="K51" s="3" t="s">
        <v>410</v>
      </c>
      <c r="L51" s="3" t="s">
        <v>410</v>
      </c>
      <c r="M51" s="3" t="s">
        <v>410</v>
      </c>
      <c r="N51" s="3" t="s">
        <v>410</v>
      </c>
      <c r="O51" s="3" t="s">
        <v>410</v>
      </c>
      <c r="P51" s="52"/>
    </row>
    <row r="52" spans="1:16" ht="39.75" customHeight="1" x14ac:dyDescent="0.15">
      <c r="A52" s="6" t="e">
        <f>+IF(B52=#REF!,#REF!,#REF!+1)</f>
        <v>#REF!</v>
      </c>
      <c r="B52" s="7" t="s">
        <v>75</v>
      </c>
      <c r="C52" s="5" t="s">
        <v>96</v>
      </c>
      <c r="D52" s="8" t="s">
        <v>8</v>
      </c>
      <c r="E52" s="5" t="s">
        <v>97</v>
      </c>
      <c r="F52" s="5" t="s">
        <v>96</v>
      </c>
      <c r="G52" s="5" t="s">
        <v>98</v>
      </c>
      <c r="H52" s="9" t="s">
        <v>17</v>
      </c>
      <c r="I52" s="9" t="s">
        <v>491</v>
      </c>
      <c r="J52" s="9" t="s">
        <v>463</v>
      </c>
      <c r="K52" s="9" t="s">
        <v>403</v>
      </c>
      <c r="L52" s="9">
        <v>2</v>
      </c>
      <c r="M52" s="9">
        <v>3</v>
      </c>
      <c r="N52" s="9">
        <v>3</v>
      </c>
      <c r="O52" s="9">
        <v>2</v>
      </c>
      <c r="P52" s="5" t="s">
        <v>495</v>
      </c>
    </row>
    <row r="53" spans="1:16" s="12" customFormat="1" ht="63" x14ac:dyDescent="0.15">
      <c r="A53" s="11" t="e">
        <f t="shared" ref="A53:A82" si="1">+IF(B53=B52,A52,A52+1)</f>
        <v>#REF!</v>
      </c>
      <c r="B53" s="2" t="s">
        <v>75</v>
      </c>
      <c r="C53" s="2" t="s">
        <v>99</v>
      </c>
      <c r="D53" s="4" t="s">
        <v>8</v>
      </c>
      <c r="E53" s="1" t="s">
        <v>100</v>
      </c>
      <c r="F53" s="1" t="s">
        <v>101</v>
      </c>
      <c r="G53" s="1" t="s">
        <v>102</v>
      </c>
      <c r="H53" s="3" t="s">
        <v>103</v>
      </c>
      <c r="I53" s="9" t="s">
        <v>466</v>
      </c>
      <c r="J53" s="3" t="s">
        <v>463</v>
      </c>
      <c r="K53" s="3" t="s">
        <v>403</v>
      </c>
      <c r="L53" s="3">
        <v>2</v>
      </c>
      <c r="M53" s="3">
        <v>3</v>
      </c>
      <c r="N53" s="3">
        <v>3</v>
      </c>
      <c r="O53" s="3">
        <v>3</v>
      </c>
      <c r="P53" s="1" t="s">
        <v>492</v>
      </c>
    </row>
    <row r="54" spans="1:16" s="12" customFormat="1" ht="47.25" customHeight="1" x14ac:dyDescent="0.15">
      <c r="A54" s="11" t="e">
        <f t="shared" si="1"/>
        <v>#REF!</v>
      </c>
      <c r="B54" s="2" t="s">
        <v>75</v>
      </c>
      <c r="C54" s="2" t="s">
        <v>99</v>
      </c>
      <c r="D54" s="4" t="s">
        <v>8</v>
      </c>
      <c r="E54" s="1" t="s">
        <v>104</v>
      </c>
      <c r="F54" s="1" t="s">
        <v>105</v>
      </c>
      <c r="G54" s="2" t="s">
        <v>106</v>
      </c>
      <c r="H54" s="3" t="s">
        <v>107</v>
      </c>
      <c r="I54" s="9" t="s">
        <v>466</v>
      </c>
      <c r="J54" s="3" t="s">
        <v>463</v>
      </c>
      <c r="K54" s="3" t="s">
        <v>403</v>
      </c>
      <c r="L54" s="3">
        <v>2</v>
      </c>
      <c r="M54" s="3">
        <v>3</v>
      </c>
      <c r="N54" s="3">
        <v>3</v>
      </c>
      <c r="O54" s="3">
        <v>3</v>
      </c>
      <c r="P54" s="1" t="s">
        <v>538</v>
      </c>
    </row>
    <row r="55" spans="1:16" s="12" customFormat="1" ht="54" x14ac:dyDescent="0.15">
      <c r="A55" s="11" t="e">
        <f t="shared" si="1"/>
        <v>#REF!</v>
      </c>
      <c r="B55" s="2" t="s">
        <v>75</v>
      </c>
      <c r="C55" s="2" t="s">
        <v>108</v>
      </c>
      <c r="D55" s="4" t="s">
        <v>8</v>
      </c>
      <c r="E55" s="1" t="s">
        <v>109</v>
      </c>
      <c r="F55" s="1" t="s">
        <v>506</v>
      </c>
      <c r="G55" s="1" t="s">
        <v>110</v>
      </c>
      <c r="H55" s="3" t="s">
        <v>111</v>
      </c>
      <c r="I55" s="9" t="s">
        <v>466</v>
      </c>
      <c r="J55" s="3" t="s">
        <v>463</v>
      </c>
      <c r="K55" s="3" t="s">
        <v>403</v>
      </c>
      <c r="L55" s="3">
        <v>2</v>
      </c>
      <c r="M55" s="3">
        <v>3</v>
      </c>
      <c r="N55" s="3">
        <v>3</v>
      </c>
      <c r="O55" s="3">
        <v>3</v>
      </c>
      <c r="P55" s="5" t="s">
        <v>539</v>
      </c>
    </row>
    <row r="56" spans="1:16" s="12" customFormat="1" ht="36" x14ac:dyDescent="0.15">
      <c r="A56" s="11" t="e">
        <f t="shared" si="1"/>
        <v>#REF!</v>
      </c>
      <c r="B56" s="2" t="s">
        <v>75</v>
      </c>
      <c r="C56" s="2" t="s">
        <v>108</v>
      </c>
      <c r="D56" s="4" t="s">
        <v>8</v>
      </c>
      <c r="E56" s="1" t="s">
        <v>112</v>
      </c>
      <c r="F56" s="1" t="s">
        <v>507</v>
      </c>
      <c r="G56" s="1" t="s">
        <v>113</v>
      </c>
      <c r="H56" s="3" t="s">
        <v>114</v>
      </c>
      <c r="I56" s="9" t="s">
        <v>466</v>
      </c>
      <c r="J56" s="3" t="s">
        <v>463</v>
      </c>
      <c r="K56" s="3" t="s">
        <v>403</v>
      </c>
      <c r="L56" s="3">
        <v>2</v>
      </c>
      <c r="M56" s="3">
        <v>3</v>
      </c>
      <c r="N56" s="3">
        <v>2</v>
      </c>
      <c r="O56" s="3">
        <v>3</v>
      </c>
      <c r="P56" s="5" t="s">
        <v>539</v>
      </c>
    </row>
    <row r="57" spans="1:16" s="12" customFormat="1" ht="27" x14ac:dyDescent="0.15">
      <c r="A57" s="11" t="e">
        <f t="shared" si="1"/>
        <v>#REF!</v>
      </c>
      <c r="B57" s="2" t="s">
        <v>75</v>
      </c>
      <c r="C57" s="1" t="s">
        <v>115</v>
      </c>
      <c r="D57" s="4" t="s">
        <v>8</v>
      </c>
      <c r="E57" s="1" t="s">
        <v>116</v>
      </c>
      <c r="F57" s="1" t="s">
        <v>508</v>
      </c>
      <c r="G57" s="1" t="s">
        <v>117</v>
      </c>
      <c r="H57" s="3" t="s">
        <v>118</v>
      </c>
      <c r="I57" s="9" t="s">
        <v>466</v>
      </c>
      <c r="J57" s="3" t="s">
        <v>463</v>
      </c>
      <c r="K57" s="3" t="s">
        <v>403</v>
      </c>
      <c r="L57" s="3">
        <v>2</v>
      </c>
      <c r="M57" s="3">
        <v>3</v>
      </c>
      <c r="N57" s="3">
        <v>3</v>
      </c>
      <c r="O57" s="3">
        <v>3</v>
      </c>
      <c r="P57" s="5" t="s">
        <v>540</v>
      </c>
    </row>
    <row r="58" spans="1:16" s="12" customFormat="1" ht="36" x14ac:dyDescent="0.15">
      <c r="A58" s="11" t="e">
        <f t="shared" si="1"/>
        <v>#REF!</v>
      </c>
      <c r="B58" s="2" t="s">
        <v>75</v>
      </c>
      <c r="C58" s="1" t="s">
        <v>119</v>
      </c>
      <c r="D58" s="4" t="s">
        <v>8</v>
      </c>
      <c r="E58" s="1" t="s">
        <v>120</v>
      </c>
      <c r="F58" s="1" t="s">
        <v>509</v>
      </c>
      <c r="G58" s="1" t="s">
        <v>121</v>
      </c>
      <c r="H58" s="3" t="s">
        <v>17</v>
      </c>
      <c r="I58" s="9" t="s">
        <v>466</v>
      </c>
      <c r="J58" s="3" t="s">
        <v>463</v>
      </c>
      <c r="K58" s="3" t="s">
        <v>403</v>
      </c>
      <c r="L58" s="3">
        <v>2</v>
      </c>
      <c r="M58" s="3">
        <v>3</v>
      </c>
      <c r="N58" s="3">
        <v>3</v>
      </c>
      <c r="O58" s="3">
        <v>3</v>
      </c>
      <c r="P58" s="5" t="s">
        <v>541</v>
      </c>
    </row>
    <row r="59" spans="1:16" ht="36" x14ac:dyDescent="0.15">
      <c r="A59" s="6" t="e">
        <f t="shared" si="1"/>
        <v>#REF!</v>
      </c>
      <c r="B59" s="7" t="s">
        <v>75</v>
      </c>
      <c r="C59" s="5" t="s">
        <v>122</v>
      </c>
      <c r="D59" s="8" t="s">
        <v>8</v>
      </c>
      <c r="E59" s="5" t="s">
        <v>123</v>
      </c>
      <c r="F59" s="5" t="s">
        <v>122</v>
      </c>
      <c r="G59" s="5" t="s">
        <v>124</v>
      </c>
      <c r="H59" s="9" t="s">
        <v>17</v>
      </c>
      <c r="I59" s="9" t="s">
        <v>467</v>
      </c>
      <c r="J59" s="9" t="s">
        <v>463</v>
      </c>
      <c r="K59" s="9" t="s">
        <v>403</v>
      </c>
      <c r="L59" s="9">
        <v>2</v>
      </c>
      <c r="M59" s="9">
        <v>3</v>
      </c>
      <c r="N59" s="9">
        <v>2</v>
      </c>
      <c r="O59" s="9">
        <v>3</v>
      </c>
      <c r="P59" s="5" t="s">
        <v>493</v>
      </c>
    </row>
    <row r="60" spans="1:16" s="12" customFormat="1" ht="45" x14ac:dyDescent="0.15">
      <c r="A60" s="11" t="e">
        <f t="shared" si="1"/>
        <v>#REF!</v>
      </c>
      <c r="B60" s="2" t="s">
        <v>75</v>
      </c>
      <c r="C60" s="2" t="s">
        <v>125</v>
      </c>
      <c r="D60" s="4" t="s">
        <v>8</v>
      </c>
      <c r="E60" s="1" t="s">
        <v>126</v>
      </c>
      <c r="F60" s="1" t="s">
        <v>127</v>
      </c>
      <c r="G60" s="1" t="s">
        <v>128</v>
      </c>
      <c r="H60" s="3" t="s">
        <v>17</v>
      </c>
      <c r="I60" s="9" t="s">
        <v>467</v>
      </c>
      <c r="J60" s="3" t="s">
        <v>463</v>
      </c>
      <c r="K60" s="3" t="s">
        <v>403</v>
      </c>
      <c r="L60" s="3">
        <v>2</v>
      </c>
      <c r="M60" s="3">
        <v>3</v>
      </c>
      <c r="N60" s="3">
        <v>3</v>
      </c>
      <c r="O60" s="3">
        <v>2</v>
      </c>
      <c r="P60" s="1" t="s">
        <v>542</v>
      </c>
    </row>
    <row r="61" spans="1:16" s="12" customFormat="1" ht="54" x14ac:dyDescent="0.15">
      <c r="A61" s="11" t="e">
        <f t="shared" si="1"/>
        <v>#REF!</v>
      </c>
      <c r="B61" s="2" t="s">
        <v>75</v>
      </c>
      <c r="C61" s="2" t="s">
        <v>125</v>
      </c>
      <c r="D61" s="4" t="s">
        <v>8</v>
      </c>
      <c r="E61" s="1" t="s">
        <v>129</v>
      </c>
      <c r="F61" s="1" t="s">
        <v>130</v>
      </c>
      <c r="G61" s="1" t="s">
        <v>131</v>
      </c>
      <c r="H61" s="3" t="s">
        <v>132</v>
      </c>
      <c r="I61" s="9" t="s">
        <v>410</v>
      </c>
      <c r="J61" s="3" t="s">
        <v>410</v>
      </c>
      <c r="K61" s="3" t="s">
        <v>410</v>
      </c>
      <c r="L61" s="3" t="s">
        <v>410</v>
      </c>
      <c r="M61" s="3" t="s">
        <v>410</v>
      </c>
      <c r="N61" s="3" t="s">
        <v>410</v>
      </c>
      <c r="O61" s="3" t="s">
        <v>410</v>
      </c>
      <c r="P61" s="3"/>
    </row>
    <row r="62" spans="1:16" s="12" customFormat="1" ht="60" customHeight="1" x14ac:dyDescent="0.15">
      <c r="A62" s="11" t="e">
        <f t="shared" si="1"/>
        <v>#REF!</v>
      </c>
      <c r="B62" s="2" t="s">
        <v>75</v>
      </c>
      <c r="C62" s="29" t="s">
        <v>442</v>
      </c>
      <c r="D62" s="4" t="s">
        <v>8</v>
      </c>
      <c r="E62" s="1" t="s">
        <v>133</v>
      </c>
      <c r="F62" s="2" t="s">
        <v>543</v>
      </c>
      <c r="G62" s="1" t="s">
        <v>134</v>
      </c>
      <c r="H62" s="3" t="s">
        <v>17</v>
      </c>
      <c r="I62" s="9" t="s">
        <v>482</v>
      </c>
      <c r="J62" s="3" t="s">
        <v>463</v>
      </c>
      <c r="K62" s="3" t="s">
        <v>403</v>
      </c>
      <c r="L62" s="3">
        <v>2</v>
      </c>
      <c r="M62" s="3">
        <v>3</v>
      </c>
      <c r="N62" s="3">
        <v>3</v>
      </c>
      <c r="O62" s="3">
        <v>3</v>
      </c>
      <c r="P62" s="41" t="s">
        <v>544</v>
      </c>
    </row>
    <row r="63" spans="1:16" s="12" customFormat="1" ht="60" customHeight="1" x14ac:dyDescent="0.15">
      <c r="A63" s="11" t="e">
        <f t="shared" si="1"/>
        <v>#REF!</v>
      </c>
      <c r="B63" s="2" t="s">
        <v>75</v>
      </c>
      <c r="C63" s="2" t="s">
        <v>442</v>
      </c>
      <c r="D63" s="4" t="s">
        <v>8</v>
      </c>
      <c r="E63" s="1" t="s">
        <v>133</v>
      </c>
      <c r="F63" s="2" t="s">
        <v>543</v>
      </c>
      <c r="G63" s="1" t="s">
        <v>32</v>
      </c>
      <c r="H63" s="3" t="s">
        <v>17</v>
      </c>
      <c r="I63" s="9" t="s">
        <v>482</v>
      </c>
      <c r="J63" s="3" t="s">
        <v>463</v>
      </c>
      <c r="K63" s="3" t="s">
        <v>403</v>
      </c>
      <c r="L63" s="3">
        <v>2</v>
      </c>
      <c r="M63" s="3">
        <v>3</v>
      </c>
      <c r="N63" s="3">
        <v>3</v>
      </c>
      <c r="O63" s="3">
        <v>3</v>
      </c>
      <c r="P63" s="47"/>
    </row>
    <row r="64" spans="1:16" s="12" customFormat="1" ht="132" customHeight="1" x14ac:dyDescent="0.15">
      <c r="A64" s="11" t="e">
        <f t="shared" si="1"/>
        <v>#REF!</v>
      </c>
      <c r="B64" s="2" t="s">
        <v>75</v>
      </c>
      <c r="C64" s="2" t="s">
        <v>442</v>
      </c>
      <c r="D64" s="4" t="s">
        <v>8</v>
      </c>
      <c r="E64" s="1" t="s">
        <v>135</v>
      </c>
      <c r="F64" s="2" t="s">
        <v>510</v>
      </c>
      <c r="G64" s="1" t="s">
        <v>136</v>
      </c>
      <c r="H64" s="3" t="s">
        <v>17</v>
      </c>
      <c r="I64" s="9" t="s">
        <v>482</v>
      </c>
      <c r="J64" s="3" t="s">
        <v>463</v>
      </c>
      <c r="K64" s="3" t="s">
        <v>403</v>
      </c>
      <c r="L64" s="3">
        <v>2</v>
      </c>
      <c r="M64" s="3">
        <v>3</v>
      </c>
      <c r="N64" s="3">
        <v>3</v>
      </c>
      <c r="O64" s="3">
        <v>3</v>
      </c>
      <c r="P64" s="42"/>
    </row>
    <row r="65" spans="1:16" ht="36" customHeight="1" x14ac:dyDescent="0.15">
      <c r="A65" s="6" t="e">
        <f t="shared" si="1"/>
        <v>#REF!</v>
      </c>
      <c r="B65" s="7" t="s">
        <v>137</v>
      </c>
      <c r="C65" s="7" t="s">
        <v>137</v>
      </c>
      <c r="D65" s="8" t="s">
        <v>8</v>
      </c>
      <c r="E65" s="5" t="s">
        <v>138</v>
      </c>
      <c r="F65" s="5" t="s">
        <v>511</v>
      </c>
      <c r="G65" s="5" t="s">
        <v>139</v>
      </c>
      <c r="H65" s="9" t="s">
        <v>17</v>
      </c>
      <c r="I65" s="9" t="s">
        <v>482</v>
      </c>
      <c r="J65" s="9" t="s">
        <v>463</v>
      </c>
      <c r="K65" s="9" t="s">
        <v>403</v>
      </c>
      <c r="L65" s="9">
        <v>2</v>
      </c>
      <c r="M65" s="9">
        <v>3</v>
      </c>
      <c r="N65" s="9">
        <v>3</v>
      </c>
      <c r="O65" s="9">
        <v>2</v>
      </c>
      <c r="P65" s="50" t="s">
        <v>545</v>
      </c>
    </row>
    <row r="66" spans="1:16" s="12" customFormat="1" ht="27" x14ac:dyDescent="0.15">
      <c r="A66" s="11" t="e">
        <f t="shared" si="1"/>
        <v>#REF!</v>
      </c>
      <c r="B66" s="2" t="s">
        <v>137</v>
      </c>
      <c r="C66" s="2" t="s">
        <v>137</v>
      </c>
      <c r="D66" s="4" t="s">
        <v>8</v>
      </c>
      <c r="E66" s="1" t="s">
        <v>140</v>
      </c>
      <c r="F66" s="1" t="s">
        <v>512</v>
      </c>
      <c r="G66" s="1" t="s">
        <v>141</v>
      </c>
      <c r="H66" s="3" t="s">
        <v>17</v>
      </c>
      <c r="I66" s="9" t="s">
        <v>482</v>
      </c>
      <c r="J66" s="3" t="s">
        <v>463</v>
      </c>
      <c r="K66" s="3" t="s">
        <v>403</v>
      </c>
      <c r="L66" s="3">
        <v>2</v>
      </c>
      <c r="M66" s="3">
        <v>3</v>
      </c>
      <c r="N66" s="3">
        <v>3</v>
      </c>
      <c r="O66" s="3">
        <v>2</v>
      </c>
      <c r="P66" s="51"/>
    </row>
    <row r="67" spans="1:16" s="12" customFormat="1" ht="27" x14ac:dyDescent="0.15">
      <c r="A67" s="11" t="e">
        <f t="shared" si="1"/>
        <v>#REF!</v>
      </c>
      <c r="B67" s="2" t="s">
        <v>137</v>
      </c>
      <c r="C67" s="2" t="s">
        <v>137</v>
      </c>
      <c r="D67" s="4" t="s">
        <v>142</v>
      </c>
      <c r="E67" s="2" t="s">
        <v>143</v>
      </c>
      <c r="F67" s="2" t="s">
        <v>513</v>
      </c>
      <c r="G67" s="1" t="s">
        <v>144</v>
      </c>
      <c r="H67" s="3" t="s">
        <v>145</v>
      </c>
      <c r="I67" s="9" t="s">
        <v>482</v>
      </c>
      <c r="J67" s="3" t="s">
        <v>463</v>
      </c>
      <c r="K67" s="3" t="s">
        <v>403</v>
      </c>
      <c r="L67" s="3">
        <v>2</v>
      </c>
      <c r="M67" s="3">
        <v>3</v>
      </c>
      <c r="N67" s="3">
        <v>3</v>
      </c>
      <c r="O67" s="3">
        <v>2</v>
      </c>
      <c r="P67" s="51"/>
    </row>
    <row r="68" spans="1:16" s="12" customFormat="1" ht="27" x14ac:dyDescent="0.15">
      <c r="A68" s="11" t="e">
        <f t="shared" si="1"/>
        <v>#REF!</v>
      </c>
      <c r="B68" s="2" t="s">
        <v>137</v>
      </c>
      <c r="C68" s="2" t="s">
        <v>137</v>
      </c>
      <c r="D68" s="4" t="s">
        <v>142</v>
      </c>
      <c r="E68" s="2" t="s">
        <v>143</v>
      </c>
      <c r="F68" s="2" t="s">
        <v>513</v>
      </c>
      <c r="G68" s="1" t="s">
        <v>146</v>
      </c>
      <c r="H68" s="3" t="s">
        <v>145</v>
      </c>
      <c r="I68" s="9"/>
      <c r="J68" s="3"/>
      <c r="K68" s="3"/>
      <c r="L68" s="3"/>
      <c r="M68" s="3"/>
      <c r="N68" s="3"/>
      <c r="O68" s="3"/>
      <c r="P68" s="51"/>
    </row>
    <row r="69" spans="1:16" s="12" customFormat="1" ht="27" x14ac:dyDescent="0.15">
      <c r="A69" s="11" t="e">
        <f t="shared" si="1"/>
        <v>#REF!</v>
      </c>
      <c r="B69" s="2" t="s">
        <v>137</v>
      </c>
      <c r="C69" s="2" t="s">
        <v>137</v>
      </c>
      <c r="D69" s="4" t="s">
        <v>142</v>
      </c>
      <c r="E69" s="2" t="s">
        <v>143</v>
      </c>
      <c r="F69" s="2" t="s">
        <v>513</v>
      </c>
      <c r="G69" s="1" t="s">
        <v>147</v>
      </c>
      <c r="H69" s="3" t="s">
        <v>145</v>
      </c>
      <c r="I69" s="9" t="s">
        <v>482</v>
      </c>
      <c r="J69" s="3" t="s">
        <v>463</v>
      </c>
      <c r="K69" s="3" t="s">
        <v>403</v>
      </c>
      <c r="L69" s="3">
        <v>2</v>
      </c>
      <c r="M69" s="3">
        <v>3</v>
      </c>
      <c r="N69" s="3">
        <v>3</v>
      </c>
      <c r="O69" s="3">
        <v>2</v>
      </c>
      <c r="P69" s="51"/>
    </row>
    <row r="70" spans="1:16" s="12" customFormat="1" ht="27" x14ac:dyDescent="0.15">
      <c r="A70" s="11" t="e">
        <f t="shared" si="1"/>
        <v>#REF!</v>
      </c>
      <c r="B70" s="2" t="s">
        <v>137</v>
      </c>
      <c r="C70" s="2" t="s">
        <v>137</v>
      </c>
      <c r="D70" s="4" t="s">
        <v>142</v>
      </c>
      <c r="E70" s="2" t="s">
        <v>143</v>
      </c>
      <c r="F70" s="2" t="s">
        <v>513</v>
      </c>
      <c r="G70" s="1" t="s">
        <v>148</v>
      </c>
      <c r="H70" s="3" t="s">
        <v>145</v>
      </c>
      <c r="I70" s="9" t="s">
        <v>482</v>
      </c>
      <c r="J70" s="3" t="s">
        <v>463</v>
      </c>
      <c r="K70" s="3" t="s">
        <v>403</v>
      </c>
      <c r="L70" s="3">
        <v>2</v>
      </c>
      <c r="M70" s="3">
        <v>3</v>
      </c>
      <c r="N70" s="3">
        <v>3</v>
      </c>
      <c r="O70" s="3">
        <v>2</v>
      </c>
      <c r="P70" s="51"/>
    </row>
    <row r="71" spans="1:16" s="12" customFormat="1" ht="27" x14ac:dyDescent="0.15">
      <c r="A71" s="11" t="e">
        <f t="shared" si="1"/>
        <v>#REF!</v>
      </c>
      <c r="B71" s="2" t="s">
        <v>137</v>
      </c>
      <c r="C71" s="2" t="s">
        <v>137</v>
      </c>
      <c r="D71" s="4" t="s">
        <v>142</v>
      </c>
      <c r="E71" s="2" t="s">
        <v>143</v>
      </c>
      <c r="F71" s="2" t="s">
        <v>513</v>
      </c>
      <c r="G71" s="1" t="s">
        <v>149</v>
      </c>
      <c r="H71" s="3" t="s">
        <v>145</v>
      </c>
      <c r="I71" s="9" t="s">
        <v>482</v>
      </c>
      <c r="J71" s="3" t="s">
        <v>463</v>
      </c>
      <c r="K71" s="3" t="s">
        <v>403</v>
      </c>
      <c r="L71" s="3">
        <v>2</v>
      </c>
      <c r="M71" s="3">
        <v>3</v>
      </c>
      <c r="N71" s="3">
        <v>3</v>
      </c>
      <c r="O71" s="3">
        <v>2</v>
      </c>
      <c r="P71" s="52"/>
    </row>
    <row r="72" spans="1:16" ht="93.75" customHeight="1" x14ac:dyDescent="0.15">
      <c r="A72" s="6" t="e">
        <f t="shared" si="1"/>
        <v>#REF!</v>
      </c>
      <c r="B72" s="7" t="s">
        <v>150</v>
      </c>
      <c r="C72" s="5" t="s">
        <v>151</v>
      </c>
      <c r="D72" s="8" t="s">
        <v>8</v>
      </c>
      <c r="E72" s="5" t="s">
        <v>152</v>
      </c>
      <c r="F72" s="5" t="s">
        <v>151</v>
      </c>
      <c r="G72" s="5" t="s">
        <v>153</v>
      </c>
      <c r="H72" s="9" t="s">
        <v>22</v>
      </c>
      <c r="I72" s="9" t="s">
        <v>478</v>
      </c>
      <c r="J72" s="9" t="s">
        <v>463</v>
      </c>
      <c r="K72" s="9" t="s">
        <v>403</v>
      </c>
      <c r="L72" s="9">
        <v>2</v>
      </c>
      <c r="M72" s="9">
        <v>3</v>
      </c>
      <c r="N72" s="9">
        <v>3</v>
      </c>
      <c r="O72" s="9">
        <v>3</v>
      </c>
      <c r="P72" s="5" t="s">
        <v>471</v>
      </c>
    </row>
    <row r="73" spans="1:16" s="12" customFormat="1" ht="27" customHeight="1" x14ac:dyDescent="0.15">
      <c r="A73" s="11" t="e">
        <f t="shared" si="1"/>
        <v>#REF!</v>
      </c>
      <c r="B73" s="7" t="s">
        <v>150</v>
      </c>
      <c r="C73" s="1" t="s">
        <v>154</v>
      </c>
      <c r="D73" s="4" t="s">
        <v>8</v>
      </c>
      <c r="E73" s="2" t="s">
        <v>155</v>
      </c>
      <c r="F73" s="1" t="s">
        <v>156</v>
      </c>
      <c r="G73" s="1" t="s">
        <v>157</v>
      </c>
      <c r="H73" s="3" t="s">
        <v>17</v>
      </c>
      <c r="I73" s="9" t="s">
        <v>410</v>
      </c>
      <c r="J73" s="3" t="s">
        <v>410</v>
      </c>
      <c r="K73" s="3" t="s">
        <v>410</v>
      </c>
      <c r="L73" s="3" t="s">
        <v>410</v>
      </c>
      <c r="M73" s="3" t="s">
        <v>410</v>
      </c>
      <c r="N73" s="3" t="s">
        <v>410</v>
      </c>
      <c r="O73" s="3" t="s">
        <v>410</v>
      </c>
      <c r="P73" s="3"/>
    </row>
    <row r="74" spans="1:16" s="12" customFormat="1" ht="78.75" customHeight="1" x14ac:dyDescent="0.15">
      <c r="A74" s="11" t="e">
        <f t="shared" si="1"/>
        <v>#REF!</v>
      </c>
      <c r="B74" s="7" t="s">
        <v>150</v>
      </c>
      <c r="C74" s="1" t="s">
        <v>158</v>
      </c>
      <c r="D74" s="4" t="s">
        <v>8</v>
      </c>
      <c r="E74" s="2" t="s">
        <v>155</v>
      </c>
      <c r="F74" s="1" t="s">
        <v>158</v>
      </c>
      <c r="G74" s="1" t="s">
        <v>159</v>
      </c>
      <c r="H74" s="3" t="s">
        <v>17</v>
      </c>
      <c r="I74" s="9" t="s">
        <v>478</v>
      </c>
      <c r="J74" s="3" t="s">
        <v>463</v>
      </c>
      <c r="K74" s="3" t="s">
        <v>403</v>
      </c>
      <c r="L74" s="3">
        <v>2</v>
      </c>
      <c r="M74" s="3">
        <v>3</v>
      </c>
      <c r="N74" s="3">
        <v>3</v>
      </c>
      <c r="O74" s="3">
        <v>3</v>
      </c>
      <c r="P74" s="41" t="s">
        <v>546</v>
      </c>
    </row>
    <row r="75" spans="1:16" s="12" customFormat="1" ht="45.75" customHeight="1" x14ac:dyDescent="0.15">
      <c r="A75" s="11" t="e">
        <f t="shared" si="1"/>
        <v>#REF!</v>
      </c>
      <c r="B75" s="7" t="s">
        <v>150</v>
      </c>
      <c r="C75" s="1" t="s">
        <v>457</v>
      </c>
      <c r="D75" s="4" t="s">
        <v>8</v>
      </c>
      <c r="E75" s="1" t="s">
        <v>160</v>
      </c>
      <c r="F75" s="1" t="s">
        <v>443</v>
      </c>
      <c r="G75" s="1" t="s">
        <v>161</v>
      </c>
      <c r="H75" s="3" t="s">
        <v>22</v>
      </c>
      <c r="I75" s="9" t="s">
        <v>409</v>
      </c>
      <c r="J75" s="3" t="s">
        <v>463</v>
      </c>
      <c r="K75" s="3" t="s">
        <v>403</v>
      </c>
      <c r="L75" s="3">
        <v>2</v>
      </c>
      <c r="M75" s="3">
        <v>3</v>
      </c>
      <c r="N75" s="3">
        <v>3</v>
      </c>
      <c r="O75" s="3">
        <v>3</v>
      </c>
      <c r="P75" s="42"/>
    </row>
    <row r="76" spans="1:16" s="12" customFormat="1" ht="45" customHeight="1" x14ac:dyDescent="0.15">
      <c r="A76" s="11" t="e">
        <f t="shared" si="1"/>
        <v>#REF!</v>
      </c>
      <c r="B76" s="7" t="s">
        <v>150</v>
      </c>
      <c r="C76" s="1" t="s">
        <v>458</v>
      </c>
      <c r="D76" s="4" t="s">
        <v>162</v>
      </c>
      <c r="E76" s="1" t="s">
        <v>163</v>
      </c>
      <c r="F76" s="1" t="s">
        <v>459</v>
      </c>
      <c r="G76" s="1" t="s">
        <v>164</v>
      </c>
      <c r="H76" s="3" t="s">
        <v>22</v>
      </c>
      <c r="I76" s="9" t="s">
        <v>410</v>
      </c>
      <c r="J76" s="3" t="s">
        <v>410</v>
      </c>
      <c r="K76" s="3" t="s">
        <v>410</v>
      </c>
      <c r="L76" s="3" t="s">
        <v>410</v>
      </c>
      <c r="M76" s="3" t="s">
        <v>410</v>
      </c>
      <c r="N76" s="3" t="s">
        <v>410</v>
      </c>
      <c r="O76" s="3" t="s">
        <v>410</v>
      </c>
      <c r="P76" s="3"/>
    </row>
    <row r="77" spans="1:16" s="12" customFormat="1" ht="115.5" customHeight="1" x14ac:dyDescent="0.15">
      <c r="A77" s="11" t="e">
        <f t="shared" si="1"/>
        <v>#REF!</v>
      </c>
      <c r="B77" s="7" t="s">
        <v>150</v>
      </c>
      <c r="C77" s="2" t="s">
        <v>165</v>
      </c>
      <c r="D77" s="4" t="s">
        <v>8</v>
      </c>
      <c r="E77" s="2" t="s">
        <v>166</v>
      </c>
      <c r="F77" s="2" t="s">
        <v>168</v>
      </c>
      <c r="G77" s="1" t="s">
        <v>167</v>
      </c>
      <c r="H77" s="3" t="s">
        <v>17</v>
      </c>
      <c r="I77" s="9" t="s">
        <v>478</v>
      </c>
      <c r="J77" s="3" t="s">
        <v>463</v>
      </c>
      <c r="K77" s="3" t="s">
        <v>403</v>
      </c>
      <c r="L77" s="3">
        <v>2</v>
      </c>
      <c r="M77" s="3">
        <v>3</v>
      </c>
      <c r="N77" s="3">
        <v>3</v>
      </c>
      <c r="O77" s="3">
        <v>3</v>
      </c>
      <c r="P77" s="7" t="s">
        <v>547</v>
      </c>
    </row>
    <row r="78" spans="1:16" s="12" customFormat="1" ht="27" x14ac:dyDescent="0.15">
      <c r="A78" s="11" t="e">
        <f t="shared" si="1"/>
        <v>#REF!</v>
      </c>
      <c r="B78" s="7" t="s">
        <v>150</v>
      </c>
      <c r="C78" s="2" t="s">
        <v>165</v>
      </c>
      <c r="D78" s="4" t="s">
        <v>8</v>
      </c>
      <c r="E78" s="2" t="s">
        <v>166</v>
      </c>
      <c r="F78" s="2" t="s">
        <v>168</v>
      </c>
      <c r="G78" s="1" t="s">
        <v>169</v>
      </c>
      <c r="H78" s="3" t="s">
        <v>17</v>
      </c>
      <c r="I78" s="9" t="s">
        <v>478</v>
      </c>
      <c r="J78" s="3" t="s">
        <v>463</v>
      </c>
      <c r="K78" s="3" t="s">
        <v>403</v>
      </c>
      <c r="L78" s="3">
        <v>2</v>
      </c>
      <c r="M78" s="3">
        <v>3</v>
      </c>
      <c r="N78" s="3">
        <v>3</v>
      </c>
      <c r="O78" s="3">
        <v>2</v>
      </c>
      <c r="P78" s="5" t="s">
        <v>548</v>
      </c>
    </row>
    <row r="79" spans="1:16" s="12" customFormat="1" ht="27" customHeight="1" x14ac:dyDescent="0.15">
      <c r="A79" s="11" t="e">
        <f t="shared" si="1"/>
        <v>#REF!</v>
      </c>
      <c r="B79" s="7" t="s">
        <v>150</v>
      </c>
      <c r="C79" s="2" t="s">
        <v>170</v>
      </c>
      <c r="D79" s="4" t="s">
        <v>8</v>
      </c>
      <c r="E79" s="2" t="s">
        <v>171</v>
      </c>
      <c r="F79" s="2" t="s">
        <v>173</v>
      </c>
      <c r="G79" s="1" t="s">
        <v>172</v>
      </c>
      <c r="H79" s="3" t="s">
        <v>17</v>
      </c>
      <c r="I79" s="9" t="s">
        <v>410</v>
      </c>
      <c r="J79" s="3" t="s">
        <v>410</v>
      </c>
      <c r="K79" s="3" t="s">
        <v>410</v>
      </c>
      <c r="L79" s="3" t="s">
        <v>410</v>
      </c>
      <c r="M79" s="3" t="s">
        <v>410</v>
      </c>
      <c r="N79" s="3" t="s">
        <v>410</v>
      </c>
      <c r="O79" s="3" t="s">
        <v>410</v>
      </c>
      <c r="P79" s="3"/>
    </row>
    <row r="80" spans="1:16" s="12" customFormat="1" ht="27" customHeight="1" x14ac:dyDescent="0.15">
      <c r="A80" s="11" t="e">
        <f t="shared" si="1"/>
        <v>#REF!</v>
      </c>
      <c r="B80" s="7" t="s">
        <v>150</v>
      </c>
      <c r="C80" s="2" t="s">
        <v>170</v>
      </c>
      <c r="D80" s="4" t="s">
        <v>8</v>
      </c>
      <c r="E80" s="2" t="s">
        <v>171</v>
      </c>
      <c r="F80" s="2" t="s">
        <v>173</v>
      </c>
      <c r="G80" s="1" t="s">
        <v>174</v>
      </c>
      <c r="H80" s="3" t="s">
        <v>17</v>
      </c>
      <c r="I80" s="9" t="s">
        <v>410</v>
      </c>
      <c r="J80" s="3" t="s">
        <v>410</v>
      </c>
      <c r="K80" s="3" t="s">
        <v>410</v>
      </c>
      <c r="L80" s="3" t="s">
        <v>410</v>
      </c>
      <c r="M80" s="3" t="s">
        <v>410</v>
      </c>
      <c r="N80" s="3" t="s">
        <v>410</v>
      </c>
      <c r="O80" s="3" t="s">
        <v>410</v>
      </c>
      <c r="P80" s="3"/>
    </row>
    <row r="81" spans="1:16" s="12" customFormat="1" ht="27" customHeight="1" x14ac:dyDescent="0.15">
      <c r="A81" s="11" t="e">
        <f t="shared" si="1"/>
        <v>#REF!</v>
      </c>
      <c r="B81" s="7" t="s">
        <v>150</v>
      </c>
      <c r="C81" s="2" t="s">
        <v>170</v>
      </c>
      <c r="D81" s="4" t="s">
        <v>8</v>
      </c>
      <c r="E81" s="2" t="s">
        <v>171</v>
      </c>
      <c r="F81" s="2" t="s">
        <v>173</v>
      </c>
      <c r="G81" s="1" t="s">
        <v>175</v>
      </c>
      <c r="H81" s="3" t="s">
        <v>17</v>
      </c>
      <c r="I81" s="9" t="s">
        <v>410</v>
      </c>
      <c r="J81" s="3" t="s">
        <v>410</v>
      </c>
      <c r="K81" s="3" t="s">
        <v>410</v>
      </c>
      <c r="L81" s="3" t="s">
        <v>410</v>
      </c>
      <c r="M81" s="3" t="s">
        <v>410</v>
      </c>
      <c r="N81" s="3" t="s">
        <v>410</v>
      </c>
      <c r="O81" s="3" t="s">
        <v>410</v>
      </c>
      <c r="P81" s="3"/>
    </row>
    <row r="82" spans="1:16" s="12" customFormat="1" ht="27" customHeight="1" x14ac:dyDescent="0.15">
      <c r="A82" s="11" t="e">
        <f t="shared" si="1"/>
        <v>#REF!</v>
      </c>
      <c r="B82" s="7" t="s">
        <v>150</v>
      </c>
      <c r="C82" s="1" t="s">
        <v>176</v>
      </c>
      <c r="D82" s="4" t="s">
        <v>8</v>
      </c>
      <c r="E82" s="1" t="s">
        <v>177</v>
      </c>
      <c r="F82" s="1" t="s">
        <v>176</v>
      </c>
      <c r="G82" s="1" t="s">
        <v>178</v>
      </c>
      <c r="H82" s="3" t="s">
        <v>17</v>
      </c>
      <c r="I82" s="9" t="s">
        <v>410</v>
      </c>
      <c r="J82" s="3" t="s">
        <v>410</v>
      </c>
      <c r="K82" s="3" t="s">
        <v>410</v>
      </c>
      <c r="L82" s="3" t="s">
        <v>410</v>
      </c>
      <c r="M82" s="3" t="s">
        <v>410</v>
      </c>
      <c r="N82" s="3" t="s">
        <v>410</v>
      </c>
      <c r="O82" s="3" t="s">
        <v>410</v>
      </c>
      <c r="P82" s="3"/>
    </row>
    <row r="83" spans="1:16" s="12" customFormat="1" ht="162" customHeight="1" x14ac:dyDescent="0.15">
      <c r="A83" s="11"/>
      <c r="B83" s="2" t="s">
        <v>444</v>
      </c>
      <c r="C83" s="1" t="s">
        <v>392</v>
      </c>
      <c r="D83" s="4"/>
      <c r="E83" s="1" t="s">
        <v>391</v>
      </c>
      <c r="F83" s="48" t="s">
        <v>393</v>
      </c>
      <c r="G83" s="49"/>
      <c r="H83" s="3" t="s">
        <v>394</v>
      </c>
      <c r="I83" s="9" t="s">
        <v>408</v>
      </c>
      <c r="J83" s="3" t="s">
        <v>463</v>
      </c>
      <c r="K83" s="3" t="s">
        <v>403</v>
      </c>
      <c r="L83" s="3">
        <v>2</v>
      </c>
      <c r="M83" s="3">
        <v>3</v>
      </c>
      <c r="N83" s="3">
        <v>3</v>
      </c>
      <c r="O83" s="3">
        <v>2</v>
      </c>
      <c r="P83" s="1" t="s">
        <v>549</v>
      </c>
    </row>
    <row r="84" spans="1:16" ht="72" customHeight="1" x14ac:dyDescent="0.15">
      <c r="A84" s="6" t="e">
        <f>+IF(B84=#REF!,#REF!,#REF!+1)</f>
        <v>#REF!</v>
      </c>
      <c r="B84" s="7" t="s">
        <v>179</v>
      </c>
      <c r="C84" s="7" t="s">
        <v>180</v>
      </c>
      <c r="D84" s="8" t="s">
        <v>8</v>
      </c>
      <c r="E84" s="7" t="s">
        <v>181</v>
      </c>
      <c r="F84" s="7" t="s">
        <v>501</v>
      </c>
      <c r="G84" s="5" t="s">
        <v>182</v>
      </c>
      <c r="H84" s="9" t="s">
        <v>183</v>
      </c>
      <c r="I84" s="9" t="s">
        <v>550</v>
      </c>
      <c r="J84" s="9" t="s">
        <v>463</v>
      </c>
      <c r="K84" s="9" t="s">
        <v>403</v>
      </c>
      <c r="L84" s="9">
        <v>1</v>
      </c>
      <c r="M84" s="9">
        <v>2</v>
      </c>
      <c r="N84" s="9">
        <v>2</v>
      </c>
      <c r="O84" s="9">
        <v>2</v>
      </c>
      <c r="P84" s="50" t="s">
        <v>551</v>
      </c>
    </row>
    <row r="85" spans="1:16" ht="98.25" customHeight="1" x14ac:dyDescent="0.15">
      <c r="A85" s="6" t="e">
        <f t="shared" ref="A85:A148" si="2">+IF(B85=B84,A84,A84+1)</f>
        <v>#REF!</v>
      </c>
      <c r="B85" s="7" t="s">
        <v>179</v>
      </c>
      <c r="C85" s="7" t="s">
        <v>180</v>
      </c>
      <c r="D85" s="8" t="s">
        <v>8</v>
      </c>
      <c r="E85" s="5" t="s">
        <v>184</v>
      </c>
      <c r="F85" s="7" t="s">
        <v>501</v>
      </c>
      <c r="G85" s="5" t="s">
        <v>185</v>
      </c>
      <c r="H85" s="9" t="s">
        <v>17</v>
      </c>
      <c r="I85" s="9" t="s">
        <v>550</v>
      </c>
      <c r="J85" s="9" t="s">
        <v>463</v>
      </c>
      <c r="K85" s="9" t="s">
        <v>403</v>
      </c>
      <c r="L85" s="6">
        <v>1</v>
      </c>
      <c r="M85" s="6">
        <v>2</v>
      </c>
      <c r="N85" s="6">
        <v>2</v>
      </c>
      <c r="O85" s="6">
        <v>2</v>
      </c>
      <c r="P85" s="52"/>
    </row>
    <row r="86" spans="1:16" s="12" customFormat="1" ht="36" x14ac:dyDescent="0.15">
      <c r="A86" s="11" t="e">
        <f t="shared" si="2"/>
        <v>#REF!</v>
      </c>
      <c r="B86" s="7" t="s">
        <v>179</v>
      </c>
      <c r="C86" s="2" t="s">
        <v>180</v>
      </c>
      <c r="D86" s="4" t="s">
        <v>8</v>
      </c>
      <c r="E86" s="1" t="s">
        <v>186</v>
      </c>
      <c r="F86" s="2" t="s">
        <v>501</v>
      </c>
      <c r="G86" s="1" t="s">
        <v>187</v>
      </c>
      <c r="H86" s="3" t="s">
        <v>17</v>
      </c>
      <c r="I86" s="9" t="s">
        <v>550</v>
      </c>
      <c r="J86" s="3" t="s">
        <v>463</v>
      </c>
      <c r="K86" s="3" t="s">
        <v>403</v>
      </c>
      <c r="L86" s="29" t="s">
        <v>388</v>
      </c>
      <c r="M86" s="29" t="s">
        <v>388</v>
      </c>
      <c r="N86" s="29" t="s">
        <v>388</v>
      </c>
      <c r="O86" s="29" t="s">
        <v>388</v>
      </c>
      <c r="P86" s="29" t="s">
        <v>388</v>
      </c>
    </row>
    <row r="87" spans="1:16" s="12" customFormat="1" ht="36" x14ac:dyDescent="0.15">
      <c r="A87" s="11" t="e">
        <f t="shared" si="2"/>
        <v>#REF!</v>
      </c>
      <c r="B87" s="7" t="s">
        <v>179</v>
      </c>
      <c r="C87" s="2" t="s">
        <v>180</v>
      </c>
      <c r="D87" s="4" t="s">
        <v>8</v>
      </c>
      <c r="E87" s="1" t="s">
        <v>188</v>
      </c>
      <c r="F87" s="2" t="s">
        <v>501</v>
      </c>
      <c r="G87" s="1" t="s">
        <v>189</v>
      </c>
      <c r="H87" s="3" t="s">
        <v>17</v>
      </c>
      <c r="I87" s="9" t="s">
        <v>550</v>
      </c>
      <c r="J87" s="3" t="s">
        <v>463</v>
      </c>
      <c r="K87" s="3" t="s">
        <v>403</v>
      </c>
      <c r="L87" s="29" t="s">
        <v>388</v>
      </c>
      <c r="M87" s="29" t="s">
        <v>388</v>
      </c>
      <c r="N87" s="29" t="s">
        <v>388</v>
      </c>
      <c r="O87" s="29" t="s">
        <v>388</v>
      </c>
      <c r="P87" s="29" t="s">
        <v>388</v>
      </c>
    </row>
    <row r="88" spans="1:16" s="12" customFormat="1" ht="36" x14ac:dyDescent="0.15">
      <c r="A88" s="11" t="e">
        <f t="shared" si="2"/>
        <v>#REF!</v>
      </c>
      <c r="B88" s="7" t="s">
        <v>179</v>
      </c>
      <c r="C88" s="2" t="s">
        <v>180</v>
      </c>
      <c r="D88" s="4" t="s">
        <v>8</v>
      </c>
      <c r="E88" s="1" t="s">
        <v>188</v>
      </c>
      <c r="F88" s="2" t="s">
        <v>501</v>
      </c>
      <c r="G88" s="1" t="s">
        <v>190</v>
      </c>
      <c r="H88" s="3" t="s">
        <v>17</v>
      </c>
      <c r="I88" s="9" t="s">
        <v>550</v>
      </c>
      <c r="J88" s="3" t="s">
        <v>463</v>
      </c>
      <c r="K88" s="3" t="s">
        <v>403</v>
      </c>
      <c r="L88" s="29" t="s">
        <v>388</v>
      </c>
      <c r="M88" s="29" t="s">
        <v>388</v>
      </c>
      <c r="N88" s="29" t="s">
        <v>388</v>
      </c>
      <c r="O88" s="29" t="s">
        <v>388</v>
      </c>
      <c r="P88" s="29" t="s">
        <v>388</v>
      </c>
    </row>
    <row r="89" spans="1:16" s="12" customFormat="1" ht="36" x14ac:dyDescent="0.15">
      <c r="A89" s="11" t="e">
        <f t="shared" si="2"/>
        <v>#REF!</v>
      </c>
      <c r="B89" s="7" t="s">
        <v>179</v>
      </c>
      <c r="C89" s="2" t="s">
        <v>180</v>
      </c>
      <c r="D89" s="4" t="s">
        <v>8</v>
      </c>
      <c r="E89" s="1" t="s">
        <v>191</v>
      </c>
      <c r="F89" s="2" t="s">
        <v>501</v>
      </c>
      <c r="G89" s="1" t="s">
        <v>192</v>
      </c>
      <c r="H89" s="3" t="s">
        <v>17</v>
      </c>
      <c r="I89" s="9" t="s">
        <v>550</v>
      </c>
      <c r="J89" s="3" t="s">
        <v>463</v>
      </c>
      <c r="K89" s="3" t="s">
        <v>403</v>
      </c>
      <c r="L89" s="29" t="s">
        <v>388</v>
      </c>
      <c r="M89" s="29" t="s">
        <v>388</v>
      </c>
      <c r="N89" s="29" t="s">
        <v>388</v>
      </c>
      <c r="O89" s="29" t="s">
        <v>388</v>
      </c>
      <c r="P89" s="29" t="s">
        <v>388</v>
      </c>
    </row>
    <row r="90" spans="1:16" s="12" customFormat="1" ht="36" x14ac:dyDescent="0.15">
      <c r="A90" s="11" t="e">
        <f t="shared" si="2"/>
        <v>#REF!</v>
      </c>
      <c r="B90" s="7" t="s">
        <v>179</v>
      </c>
      <c r="C90" s="2" t="s">
        <v>180</v>
      </c>
      <c r="D90" s="4" t="s">
        <v>8</v>
      </c>
      <c r="E90" s="1" t="s">
        <v>193</v>
      </c>
      <c r="F90" s="2" t="s">
        <v>501</v>
      </c>
      <c r="G90" s="1" t="s">
        <v>194</v>
      </c>
      <c r="H90" s="3" t="s">
        <v>17</v>
      </c>
      <c r="I90" s="9" t="s">
        <v>550</v>
      </c>
      <c r="J90" s="3" t="s">
        <v>463</v>
      </c>
      <c r="K90" s="3" t="s">
        <v>403</v>
      </c>
      <c r="L90" s="29" t="s">
        <v>388</v>
      </c>
      <c r="M90" s="29" t="s">
        <v>388</v>
      </c>
      <c r="N90" s="29" t="s">
        <v>388</v>
      </c>
      <c r="O90" s="29" t="s">
        <v>388</v>
      </c>
      <c r="P90" s="29" t="s">
        <v>388</v>
      </c>
    </row>
    <row r="91" spans="1:16" s="12" customFormat="1" ht="36" x14ac:dyDescent="0.15">
      <c r="A91" s="11" t="e">
        <f t="shared" si="2"/>
        <v>#REF!</v>
      </c>
      <c r="B91" s="7" t="s">
        <v>179</v>
      </c>
      <c r="C91" s="2" t="s">
        <v>180</v>
      </c>
      <c r="D91" s="4" t="s">
        <v>8</v>
      </c>
      <c r="E91" s="1" t="s">
        <v>195</v>
      </c>
      <c r="F91" s="2" t="s">
        <v>501</v>
      </c>
      <c r="G91" s="1" t="s">
        <v>196</v>
      </c>
      <c r="H91" s="3" t="s">
        <v>17</v>
      </c>
      <c r="I91" s="9" t="s">
        <v>550</v>
      </c>
      <c r="J91" s="3" t="s">
        <v>463</v>
      </c>
      <c r="K91" s="3" t="s">
        <v>403</v>
      </c>
      <c r="L91" s="29" t="s">
        <v>388</v>
      </c>
      <c r="M91" s="29" t="s">
        <v>388</v>
      </c>
      <c r="N91" s="29" t="s">
        <v>388</v>
      </c>
      <c r="O91" s="29" t="s">
        <v>388</v>
      </c>
      <c r="P91" s="29" t="s">
        <v>388</v>
      </c>
    </row>
    <row r="92" spans="1:16" s="12" customFormat="1" ht="45" x14ac:dyDescent="0.15">
      <c r="A92" s="11" t="e">
        <f t="shared" si="2"/>
        <v>#REF!</v>
      </c>
      <c r="B92" s="7" t="s">
        <v>179</v>
      </c>
      <c r="C92" s="2" t="s">
        <v>180</v>
      </c>
      <c r="D92" s="4" t="s">
        <v>8</v>
      </c>
      <c r="E92" s="1" t="s">
        <v>197</v>
      </c>
      <c r="F92" s="2" t="s">
        <v>501</v>
      </c>
      <c r="G92" s="1" t="s">
        <v>198</v>
      </c>
      <c r="H92" s="3" t="s">
        <v>17</v>
      </c>
      <c r="I92" s="9" t="s">
        <v>550</v>
      </c>
      <c r="J92" s="3" t="s">
        <v>463</v>
      </c>
      <c r="K92" s="3" t="s">
        <v>403</v>
      </c>
      <c r="L92" s="29" t="s">
        <v>388</v>
      </c>
      <c r="M92" s="29" t="s">
        <v>388</v>
      </c>
      <c r="N92" s="29" t="s">
        <v>388</v>
      </c>
      <c r="O92" s="29" t="s">
        <v>388</v>
      </c>
      <c r="P92" s="29" t="s">
        <v>388</v>
      </c>
    </row>
    <row r="93" spans="1:16" s="12" customFormat="1" ht="36" x14ac:dyDescent="0.15">
      <c r="A93" s="11" t="e">
        <f t="shared" si="2"/>
        <v>#REF!</v>
      </c>
      <c r="B93" s="7" t="s">
        <v>179</v>
      </c>
      <c r="C93" s="2" t="s">
        <v>180</v>
      </c>
      <c r="D93" s="4" t="s">
        <v>8</v>
      </c>
      <c r="E93" s="1" t="s">
        <v>199</v>
      </c>
      <c r="F93" s="2" t="s">
        <v>501</v>
      </c>
      <c r="G93" s="1" t="s">
        <v>200</v>
      </c>
      <c r="H93" s="3" t="s">
        <v>17</v>
      </c>
      <c r="I93" s="9" t="s">
        <v>550</v>
      </c>
      <c r="J93" s="3" t="s">
        <v>463</v>
      </c>
      <c r="K93" s="3" t="s">
        <v>403</v>
      </c>
      <c r="L93" s="29" t="s">
        <v>388</v>
      </c>
      <c r="M93" s="29" t="s">
        <v>388</v>
      </c>
      <c r="N93" s="29" t="s">
        <v>388</v>
      </c>
      <c r="O93" s="29" t="s">
        <v>388</v>
      </c>
      <c r="P93" s="29" t="s">
        <v>388</v>
      </c>
    </row>
    <row r="94" spans="1:16" s="12" customFormat="1" ht="81" x14ac:dyDescent="0.15">
      <c r="A94" s="11" t="e">
        <f t="shared" si="2"/>
        <v>#REF!</v>
      </c>
      <c r="B94" s="7" t="s">
        <v>179</v>
      </c>
      <c r="C94" s="2" t="s">
        <v>180</v>
      </c>
      <c r="D94" s="4" t="s">
        <v>8</v>
      </c>
      <c r="E94" s="1" t="s">
        <v>201</v>
      </c>
      <c r="F94" s="2" t="s">
        <v>501</v>
      </c>
      <c r="G94" s="1" t="s">
        <v>202</v>
      </c>
      <c r="H94" s="3" t="s">
        <v>17</v>
      </c>
      <c r="I94" s="9" t="s">
        <v>550</v>
      </c>
      <c r="J94" s="3" t="s">
        <v>463</v>
      </c>
      <c r="K94" s="3" t="s">
        <v>403</v>
      </c>
      <c r="L94" s="29" t="s">
        <v>388</v>
      </c>
      <c r="M94" s="29" t="s">
        <v>388</v>
      </c>
      <c r="N94" s="29" t="s">
        <v>388</v>
      </c>
      <c r="O94" s="29" t="s">
        <v>388</v>
      </c>
      <c r="P94" s="29" t="s">
        <v>388</v>
      </c>
    </row>
    <row r="95" spans="1:16" s="12" customFormat="1" ht="36" x14ac:dyDescent="0.15">
      <c r="A95" s="11" t="e">
        <f t="shared" si="2"/>
        <v>#REF!</v>
      </c>
      <c r="B95" s="2" t="s">
        <v>179</v>
      </c>
      <c r="C95" s="2" t="s">
        <v>180</v>
      </c>
      <c r="D95" s="4" t="s">
        <v>8</v>
      </c>
      <c r="E95" s="1" t="s">
        <v>203</v>
      </c>
      <c r="F95" s="2" t="s">
        <v>501</v>
      </c>
      <c r="G95" s="1" t="s">
        <v>204</v>
      </c>
      <c r="H95" s="3" t="s">
        <v>17</v>
      </c>
      <c r="I95" s="9" t="s">
        <v>550</v>
      </c>
      <c r="J95" s="3" t="s">
        <v>463</v>
      </c>
      <c r="K95" s="3" t="s">
        <v>403</v>
      </c>
      <c r="L95" s="11">
        <v>2</v>
      </c>
      <c r="M95" s="11">
        <v>3</v>
      </c>
      <c r="N95" s="11">
        <v>3</v>
      </c>
      <c r="O95" s="11">
        <v>3</v>
      </c>
      <c r="P95" s="2" t="s">
        <v>552</v>
      </c>
    </row>
    <row r="96" spans="1:16" s="12" customFormat="1" ht="27" customHeight="1" x14ac:dyDescent="0.15">
      <c r="A96" s="11" t="e">
        <f t="shared" si="2"/>
        <v>#REF!</v>
      </c>
      <c r="B96" s="7" t="s">
        <v>179</v>
      </c>
      <c r="C96" s="2" t="s">
        <v>180</v>
      </c>
      <c r="D96" s="4" t="s">
        <v>8</v>
      </c>
      <c r="E96" s="1" t="s">
        <v>205</v>
      </c>
      <c r="F96" s="2" t="s">
        <v>501</v>
      </c>
      <c r="G96" s="1" t="s">
        <v>206</v>
      </c>
      <c r="H96" s="3" t="s">
        <v>17</v>
      </c>
      <c r="I96" s="9" t="s">
        <v>410</v>
      </c>
      <c r="J96" s="3" t="s">
        <v>410</v>
      </c>
      <c r="K96" s="3" t="s">
        <v>410</v>
      </c>
      <c r="L96" s="3" t="s">
        <v>410</v>
      </c>
      <c r="M96" s="3" t="s">
        <v>410</v>
      </c>
      <c r="N96" s="3" t="s">
        <v>410</v>
      </c>
      <c r="O96" s="3" t="s">
        <v>410</v>
      </c>
      <c r="P96" s="57"/>
    </row>
    <row r="97" spans="1:16" s="12" customFormat="1" ht="27" x14ac:dyDescent="0.15">
      <c r="A97" s="11" t="e">
        <f t="shared" si="2"/>
        <v>#REF!</v>
      </c>
      <c r="B97" s="7" t="s">
        <v>179</v>
      </c>
      <c r="C97" s="2" t="s">
        <v>180</v>
      </c>
      <c r="D97" s="4" t="s">
        <v>8</v>
      </c>
      <c r="E97" s="2" t="s">
        <v>205</v>
      </c>
      <c r="F97" s="2" t="s">
        <v>501</v>
      </c>
      <c r="G97" s="1" t="s">
        <v>207</v>
      </c>
      <c r="H97" s="3" t="s">
        <v>17</v>
      </c>
      <c r="I97" s="9" t="s">
        <v>479</v>
      </c>
      <c r="J97" s="3" t="s">
        <v>463</v>
      </c>
      <c r="K97" s="3" t="s">
        <v>403</v>
      </c>
      <c r="L97" s="29"/>
      <c r="M97" s="29"/>
      <c r="N97" s="29"/>
      <c r="O97" s="29"/>
      <c r="P97" s="30"/>
    </row>
    <row r="98" spans="1:16" s="12" customFormat="1" ht="27" x14ac:dyDescent="0.15">
      <c r="A98" s="11" t="e">
        <f t="shared" si="2"/>
        <v>#REF!</v>
      </c>
      <c r="B98" s="7" t="s">
        <v>179</v>
      </c>
      <c r="C98" s="2" t="s">
        <v>180</v>
      </c>
      <c r="D98" s="4" t="s">
        <v>8</v>
      </c>
      <c r="E98" s="1" t="s">
        <v>208</v>
      </c>
      <c r="F98" s="2" t="s">
        <v>501</v>
      </c>
      <c r="G98" s="1" t="s">
        <v>209</v>
      </c>
      <c r="H98" s="3" t="s">
        <v>17</v>
      </c>
      <c r="I98" s="9" t="s">
        <v>479</v>
      </c>
      <c r="J98" s="3" t="s">
        <v>463</v>
      </c>
      <c r="K98" s="3" t="s">
        <v>403</v>
      </c>
      <c r="L98" s="29">
        <v>2</v>
      </c>
      <c r="M98" s="29">
        <v>3</v>
      </c>
      <c r="N98" s="29">
        <v>3</v>
      </c>
      <c r="O98" s="29">
        <v>3</v>
      </c>
      <c r="P98" s="2" t="s">
        <v>468</v>
      </c>
    </row>
    <row r="99" spans="1:16" s="12" customFormat="1" ht="36" x14ac:dyDescent="0.15">
      <c r="A99" s="11" t="e">
        <f t="shared" si="2"/>
        <v>#REF!</v>
      </c>
      <c r="B99" s="7" t="s">
        <v>179</v>
      </c>
      <c r="C99" s="2" t="s">
        <v>180</v>
      </c>
      <c r="D99" s="4" t="s">
        <v>8</v>
      </c>
      <c r="E99" s="1" t="s">
        <v>208</v>
      </c>
      <c r="F99" s="2" t="s">
        <v>501</v>
      </c>
      <c r="G99" s="1" t="s">
        <v>210</v>
      </c>
      <c r="H99" s="3" t="s">
        <v>17</v>
      </c>
      <c r="I99" s="9" t="s">
        <v>479</v>
      </c>
      <c r="J99" s="3" t="s">
        <v>463</v>
      </c>
      <c r="K99" s="3" t="s">
        <v>403</v>
      </c>
      <c r="L99" s="29" t="s">
        <v>388</v>
      </c>
      <c r="M99" s="29" t="s">
        <v>388</v>
      </c>
      <c r="N99" s="29" t="s">
        <v>388</v>
      </c>
      <c r="O99" s="29" t="s">
        <v>388</v>
      </c>
      <c r="P99" s="29" t="s">
        <v>388</v>
      </c>
    </row>
    <row r="100" spans="1:16" s="12" customFormat="1" ht="27" x14ac:dyDescent="0.15">
      <c r="A100" s="11" t="e">
        <f t="shared" si="2"/>
        <v>#REF!</v>
      </c>
      <c r="B100" s="7" t="s">
        <v>179</v>
      </c>
      <c r="C100" s="2" t="s">
        <v>180</v>
      </c>
      <c r="D100" s="4" t="s">
        <v>142</v>
      </c>
      <c r="E100" s="2" t="s">
        <v>208</v>
      </c>
      <c r="F100" s="2" t="s">
        <v>211</v>
      </c>
      <c r="G100" s="1" t="s">
        <v>212</v>
      </c>
      <c r="H100" s="3" t="s">
        <v>17</v>
      </c>
      <c r="I100" s="9" t="s">
        <v>479</v>
      </c>
      <c r="J100" s="3" t="s">
        <v>463</v>
      </c>
      <c r="K100" s="3" t="s">
        <v>403</v>
      </c>
      <c r="L100" s="29" t="s">
        <v>388</v>
      </c>
      <c r="M100" s="29" t="s">
        <v>388</v>
      </c>
      <c r="N100" s="29" t="s">
        <v>388</v>
      </c>
      <c r="O100" s="29" t="s">
        <v>388</v>
      </c>
      <c r="P100" s="29" t="s">
        <v>388</v>
      </c>
    </row>
    <row r="101" spans="1:16" s="12" customFormat="1" ht="27" x14ac:dyDescent="0.15">
      <c r="A101" s="11" t="e">
        <f t="shared" si="2"/>
        <v>#REF!</v>
      </c>
      <c r="B101" s="7" t="s">
        <v>179</v>
      </c>
      <c r="C101" s="2" t="s">
        <v>180</v>
      </c>
      <c r="D101" s="4" t="s">
        <v>142</v>
      </c>
      <c r="E101" s="1" t="s">
        <v>213</v>
      </c>
      <c r="F101" s="2" t="s">
        <v>211</v>
      </c>
      <c r="G101" s="1" t="s">
        <v>214</v>
      </c>
      <c r="H101" s="3" t="s">
        <v>17</v>
      </c>
      <c r="I101" s="9" t="s">
        <v>479</v>
      </c>
      <c r="J101" s="3" t="s">
        <v>463</v>
      </c>
      <c r="K101" s="3" t="s">
        <v>403</v>
      </c>
      <c r="L101" s="29" t="s">
        <v>388</v>
      </c>
      <c r="M101" s="29" t="s">
        <v>388</v>
      </c>
      <c r="N101" s="29" t="s">
        <v>388</v>
      </c>
      <c r="O101" s="29" t="s">
        <v>388</v>
      </c>
      <c r="P101" s="29" t="s">
        <v>388</v>
      </c>
    </row>
    <row r="102" spans="1:16" s="12" customFormat="1" ht="27" x14ac:dyDescent="0.15">
      <c r="A102" s="11" t="e">
        <f t="shared" si="2"/>
        <v>#REF!</v>
      </c>
      <c r="B102" s="7" t="s">
        <v>179</v>
      </c>
      <c r="C102" s="2" t="s">
        <v>180</v>
      </c>
      <c r="D102" s="4" t="s">
        <v>142</v>
      </c>
      <c r="E102" s="1" t="s">
        <v>213</v>
      </c>
      <c r="F102" s="2" t="s">
        <v>211</v>
      </c>
      <c r="G102" s="1" t="s">
        <v>215</v>
      </c>
      <c r="H102" s="3" t="s">
        <v>17</v>
      </c>
      <c r="I102" s="9" t="s">
        <v>479</v>
      </c>
      <c r="J102" s="3" t="s">
        <v>463</v>
      </c>
      <c r="K102" s="3" t="s">
        <v>403</v>
      </c>
      <c r="L102" s="29" t="s">
        <v>388</v>
      </c>
      <c r="M102" s="29" t="s">
        <v>388</v>
      </c>
      <c r="N102" s="29" t="s">
        <v>388</v>
      </c>
      <c r="O102" s="29" t="s">
        <v>388</v>
      </c>
      <c r="P102" s="29" t="s">
        <v>388</v>
      </c>
    </row>
    <row r="103" spans="1:16" s="12" customFormat="1" ht="27" x14ac:dyDescent="0.15">
      <c r="A103" s="11" t="e">
        <f t="shared" si="2"/>
        <v>#REF!</v>
      </c>
      <c r="B103" s="7" t="s">
        <v>179</v>
      </c>
      <c r="C103" s="2" t="s">
        <v>180</v>
      </c>
      <c r="D103" s="4" t="s">
        <v>142</v>
      </c>
      <c r="E103" s="1" t="s">
        <v>213</v>
      </c>
      <c r="F103" s="2" t="s">
        <v>211</v>
      </c>
      <c r="G103" s="2" t="s">
        <v>216</v>
      </c>
      <c r="H103" s="3" t="s">
        <v>17</v>
      </c>
      <c r="I103" s="9" t="s">
        <v>479</v>
      </c>
      <c r="J103" s="3" t="s">
        <v>463</v>
      </c>
      <c r="K103" s="3" t="s">
        <v>403</v>
      </c>
      <c r="L103" s="29" t="s">
        <v>388</v>
      </c>
      <c r="M103" s="29" t="s">
        <v>388</v>
      </c>
      <c r="N103" s="29" t="s">
        <v>388</v>
      </c>
      <c r="O103" s="29" t="s">
        <v>388</v>
      </c>
      <c r="P103" s="29" t="s">
        <v>388</v>
      </c>
    </row>
    <row r="104" spans="1:16" s="12" customFormat="1" ht="27" x14ac:dyDescent="0.15">
      <c r="A104" s="11" t="e">
        <f t="shared" si="2"/>
        <v>#REF!</v>
      </c>
      <c r="B104" s="7" t="s">
        <v>179</v>
      </c>
      <c r="C104" s="2" t="s">
        <v>180</v>
      </c>
      <c r="D104" s="4" t="s">
        <v>142</v>
      </c>
      <c r="E104" s="1" t="s">
        <v>213</v>
      </c>
      <c r="F104" s="2" t="s">
        <v>211</v>
      </c>
      <c r="G104" s="2" t="s">
        <v>217</v>
      </c>
      <c r="H104" s="3" t="s">
        <v>17</v>
      </c>
      <c r="I104" s="9" t="s">
        <v>479</v>
      </c>
      <c r="J104" s="3" t="s">
        <v>463</v>
      </c>
      <c r="K104" s="3" t="s">
        <v>403</v>
      </c>
      <c r="L104" s="29" t="s">
        <v>388</v>
      </c>
      <c r="M104" s="29" t="s">
        <v>388</v>
      </c>
      <c r="N104" s="29" t="s">
        <v>388</v>
      </c>
      <c r="O104" s="29" t="s">
        <v>388</v>
      </c>
      <c r="P104" s="29" t="s">
        <v>388</v>
      </c>
    </row>
    <row r="105" spans="1:16" s="12" customFormat="1" ht="27" x14ac:dyDescent="0.15">
      <c r="A105" s="11" t="e">
        <f t="shared" si="2"/>
        <v>#REF!</v>
      </c>
      <c r="B105" s="7" t="s">
        <v>179</v>
      </c>
      <c r="C105" s="2" t="s">
        <v>180</v>
      </c>
      <c r="D105" s="4" t="s">
        <v>218</v>
      </c>
      <c r="E105" s="1" t="s">
        <v>219</v>
      </c>
      <c r="F105" s="2" t="s">
        <v>211</v>
      </c>
      <c r="G105" s="1" t="s">
        <v>220</v>
      </c>
      <c r="H105" s="3" t="s">
        <v>22</v>
      </c>
      <c r="I105" s="9" t="s">
        <v>479</v>
      </c>
      <c r="J105" s="3" t="s">
        <v>463</v>
      </c>
      <c r="K105" s="3" t="s">
        <v>403</v>
      </c>
      <c r="L105" s="29" t="s">
        <v>388</v>
      </c>
      <c r="M105" s="29" t="s">
        <v>388</v>
      </c>
      <c r="N105" s="29" t="s">
        <v>388</v>
      </c>
      <c r="O105" s="29" t="s">
        <v>388</v>
      </c>
      <c r="P105" s="29" t="s">
        <v>388</v>
      </c>
    </row>
    <row r="106" spans="1:16" s="12" customFormat="1" ht="36" x14ac:dyDescent="0.15">
      <c r="A106" s="11" t="e">
        <f t="shared" si="2"/>
        <v>#REF!</v>
      </c>
      <c r="B106" s="7" t="s">
        <v>179</v>
      </c>
      <c r="C106" s="2" t="s">
        <v>180</v>
      </c>
      <c r="D106" s="4" t="s">
        <v>142</v>
      </c>
      <c r="E106" s="1" t="s">
        <v>221</v>
      </c>
      <c r="F106" s="2" t="s">
        <v>211</v>
      </c>
      <c r="G106" s="1" t="s">
        <v>222</v>
      </c>
      <c r="H106" s="3" t="s">
        <v>22</v>
      </c>
      <c r="I106" s="9" t="s">
        <v>479</v>
      </c>
      <c r="J106" s="3" t="s">
        <v>463</v>
      </c>
      <c r="K106" s="3" t="s">
        <v>403</v>
      </c>
      <c r="L106" s="29" t="s">
        <v>388</v>
      </c>
      <c r="M106" s="29" t="s">
        <v>388</v>
      </c>
      <c r="N106" s="29" t="s">
        <v>388</v>
      </c>
      <c r="O106" s="29" t="s">
        <v>388</v>
      </c>
      <c r="P106" s="29" t="s">
        <v>388</v>
      </c>
    </row>
    <row r="107" spans="1:16" s="12" customFormat="1" ht="81" x14ac:dyDescent="0.15">
      <c r="A107" s="11" t="e">
        <f t="shared" si="2"/>
        <v>#REF!</v>
      </c>
      <c r="B107" s="7" t="s">
        <v>179</v>
      </c>
      <c r="C107" s="2" t="s">
        <v>223</v>
      </c>
      <c r="D107" s="4" t="s">
        <v>142</v>
      </c>
      <c r="E107" s="1" t="s">
        <v>224</v>
      </c>
      <c r="F107" s="1" t="s">
        <v>223</v>
      </c>
      <c r="G107" s="1" t="s">
        <v>225</v>
      </c>
      <c r="H107" s="3" t="s">
        <v>226</v>
      </c>
      <c r="I107" s="9" t="s">
        <v>479</v>
      </c>
      <c r="J107" s="3" t="s">
        <v>463</v>
      </c>
      <c r="K107" s="3" t="s">
        <v>403</v>
      </c>
      <c r="L107" s="29" t="s">
        <v>388</v>
      </c>
      <c r="M107" s="29" t="s">
        <v>388</v>
      </c>
      <c r="N107" s="29" t="s">
        <v>388</v>
      </c>
      <c r="O107" s="29" t="s">
        <v>388</v>
      </c>
      <c r="P107" s="29" t="s">
        <v>388</v>
      </c>
    </row>
    <row r="108" spans="1:16" ht="54" x14ac:dyDescent="0.15">
      <c r="A108" s="6" t="e">
        <f t="shared" si="2"/>
        <v>#REF!</v>
      </c>
      <c r="B108" s="7" t="s">
        <v>179</v>
      </c>
      <c r="C108" s="7" t="s">
        <v>227</v>
      </c>
      <c r="D108" s="8" t="s">
        <v>8</v>
      </c>
      <c r="E108" s="7" t="s">
        <v>228</v>
      </c>
      <c r="F108" s="5" t="s">
        <v>229</v>
      </c>
      <c r="G108" s="5" t="s">
        <v>230</v>
      </c>
      <c r="H108" s="9" t="s">
        <v>17</v>
      </c>
      <c r="I108" s="9" t="s">
        <v>482</v>
      </c>
      <c r="J108" s="9" t="s">
        <v>463</v>
      </c>
      <c r="K108" s="9" t="s">
        <v>403</v>
      </c>
      <c r="L108" s="30">
        <v>2</v>
      </c>
      <c r="M108" s="30">
        <v>3</v>
      </c>
      <c r="N108" s="30">
        <v>3</v>
      </c>
      <c r="O108" s="30">
        <v>3</v>
      </c>
      <c r="P108" s="7" t="s">
        <v>474</v>
      </c>
    </row>
    <row r="109" spans="1:16" s="12" customFormat="1" ht="36" customHeight="1" x14ac:dyDescent="0.15">
      <c r="A109" s="11" t="e">
        <f t="shared" si="2"/>
        <v>#REF!</v>
      </c>
      <c r="B109" s="7" t="s">
        <v>179</v>
      </c>
      <c r="C109" s="2" t="s">
        <v>227</v>
      </c>
      <c r="D109" s="4" t="s">
        <v>8</v>
      </c>
      <c r="E109" s="2" t="s">
        <v>228</v>
      </c>
      <c r="F109" s="1" t="s">
        <v>231</v>
      </c>
      <c r="G109" s="1" t="s">
        <v>232</v>
      </c>
      <c r="H109" s="3" t="s">
        <v>17</v>
      </c>
      <c r="I109" s="9" t="s">
        <v>410</v>
      </c>
      <c r="J109" s="3" t="s">
        <v>410</v>
      </c>
      <c r="K109" s="3" t="s">
        <v>410</v>
      </c>
      <c r="L109" s="3" t="s">
        <v>410</v>
      </c>
      <c r="M109" s="3" t="s">
        <v>410</v>
      </c>
      <c r="N109" s="3" t="s">
        <v>410</v>
      </c>
      <c r="O109" s="3" t="s">
        <v>410</v>
      </c>
      <c r="P109" s="29"/>
    </row>
    <row r="110" spans="1:16" s="12" customFormat="1" ht="27" customHeight="1" x14ac:dyDescent="0.15">
      <c r="A110" s="11" t="e">
        <f t="shared" si="2"/>
        <v>#REF!</v>
      </c>
      <c r="B110" s="7" t="s">
        <v>179</v>
      </c>
      <c r="C110" s="2" t="s">
        <v>227</v>
      </c>
      <c r="D110" s="4" t="s">
        <v>8</v>
      </c>
      <c r="E110" s="2" t="s">
        <v>228</v>
      </c>
      <c r="F110" s="1" t="s">
        <v>233</v>
      </c>
      <c r="G110" s="1" t="s">
        <v>234</v>
      </c>
      <c r="H110" s="3" t="s">
        <v>17</v>
      </c>
      <c r="I110" s="9" t="s">
        <v>410</v>
      </c>
      <c r="J110" s="3" t="s">
        <v>410</v>
      </c>
      <c r="K110" s="3" t="s">
        <v>410</v>
      </c>
      <c r="L110" s="3" t="s">
        <v>410</v>
      </c>
      <c r="M110" s="3" t="s">
        <v>410</v>
      </c>
      <c r="N110" s="3" t="s">
        <v>410</v>
      </c>
      <c r="O110" s="3" t="s">
        <v>410</v>
      </c>
      <c r="P110" s="29"/>
    </row>
    <row r="111" spans="1:16" s="12" customFormat="1" ht="27" customHeight="1" x14ac:dyDescent="0.15">
      <c r="A111" s="11" t="e">
        <f t="shared" si="2"/>
        <v>#REF!</v>
      </c>
      <c r="B111" s="7" t="s">
        <v>179</v>
      </c>
      <c r="C111" s="2" t="s">
        <v>227</v>
      </c>
      <c r="D111" s="4" t="s">
        <v>8</v>
      </c>
      <c r="E111" s="2" t="s">
        <v>228</v>
      </c>
      <c r="F111" s="1" t="s">
        <v>235</v>
      </c>
      <c r="G111" s="1" t="s">
        <v>236</v>
      </c>
      <c r="H111" s="3" t="s">
        <v>17</v>
      </c>
      <c r="I111" s="9" t="s">
        <v>410</v>
      </c>
      <c r="J111" s="3" t="s">
        <v>410</v>
      </c>
      <c r="K111" s="3" t="s">
        <v>410</v>
      </c>
      <c r="L111" s="3" t="s">
        <v>410</v>
      </c>
      <c r="M111" s="3" t="s">
        <v>410</v>
      </c>
      <c r="N111" s="3" t="s">
        <v>410</v>
      </c>
      <c r="O111" s="3" t="s">
        <v>410</v>
      </c>
      <c r="P111" s="29"/>
    </row>
    <row r="112" spans="1:16" s="12" customFormat="1" ht="72" x14ac:dyDescent="0.15">
      <c r="A112" s="11" t="e">
        <f t="shared" si="2"/>
        <v>#REF!</v>
      </c>
      <c r="B112" s="7" t="s">
        <v>237</v>
      </c>
      <c r="C112" s="2" t="s">
        <v>238</v>
      </c>
      <c r="D112" s="4" t="s">
        <v>142</v>
      </c>
      <c r="E112" s="1" t="s">
        <v>239</v>
      </c>
      <c r="F112" s="2" t="s">
        <v>240</v>
      </c>
      <c r="G112" s="1" t="s">
        <v>241</v>
      </c>
      <c r="H112" s="3" t="s">
        <v>242</v>
      </c>
      <c r="I112" s="9" t="s">
        <v>553</v>
      </c>
      <c r="J112" s="3" t="s">
        <v>464</v>
      </c>
      <c r="K112" s="3" t="s">
        <v>403</v>
      </c>
      <c r="L112" s="3">
        <v>2</v>
      </c>
      <c r="M112" s="3">
        <v>3</v>
      </c>
      <c r="N112" s="3">
        <v>3</v>
      </c>
      <c r="O112" s="3">
        <v>3</v>
      </c>
      <c r="P112" s="41" t="s">
        <v>496</v>
      </c>
    </row>
    <row r="113" spans="1:16" s="12" customFormat="1" ht="27" x14ac:dyDescent="0.15">
      <c r="A113" s="11" t="e">
        <f t="shared" si="2"/>
        <v>#REF!</v>
      </c>
      <c r="B113" s="2" t="s">
        <v>237</v>
      </c>
      <c r="C113" s="2" t="s">
        <v>238</v>
      </c>
      <c r="D113" s="4" t="s">
        <v>142</v>
      </c>
      <c r="E113" s="2" t="s">
        <v>243</v>
      </c>
      <c r="F113" s="2" t="s">
        <v>240</v>
      </c>
      <c r="G113" s="5" t="s">
        <v>146</v>
      </c>
      <c r="H113" s="3" t="s">
        <v>242</v>
      </c>
      <c r="I113" s="9" t="s">
        <v>553</v>
      </c>
      <c r="J113" s="3" t="s">
        <v>464</v>
      </c>
      <c r="K113" s="3" t="s">
        <v>403</v>
      </c>
      <c r="L113" s="3">
        <v>2</v>
      </c>
      <c r="M113" s="3">
        <v>3</v>
      </c>
      <c r="N113" s="3">
        <v>3</v>
      </c>
      <c r="O113" s="3">
        <v>3</v>
      </c>
      <c r="P113" s="47"/>
    </row>
    <row r="114" spans="1:16" s="12" customFormat="1" ht="27" x14ac:dyDescent="0.15">
      <c r="A114" s="11" t="e">
        <f t="shared" si="2"/>
        <v>#REF!</v>
      </c>
      <c r="B114" s="2" t="s">
        <v>237</v>
      </c>
      <c r="C114" s="2" t="s">
        <v>238</v>
      </c>
      <c r="D114" s="4" t="s">
        <v>142</v>
      </c>
      <c r="E114" s="2" t="s">
        <v>243</v>
      </c>
      <c r="F114" s="2" t="s">
        <v>240</v>
      </c>
      <c r="G114" s="1" t="s">
        <v>214</v>
      </c>
      <c r="H114" s="3" t="s">
        <v>242</v>
      </c>
      <c r="I114" s="9" t="s">
        <v>553</v>
      </c>
      <c r="J114" s="3" t="s">
        <v>464</v>
      </c>
      <c r="K114" s="3" t="s">
        <v>403</v>
      </c>
      <c r="L114" s="3">
        <v>2</v>
      </c>
      <c r="M114" s="3">
        <v>3</v>
      </c>
      <c r="N114" s="3">
        <v>3</v>
      </c>
      <c r="O114" s="3">
        <v>3</v>
      </c>
      <c r="P114" s="47"/>
    </row>
    <row r="115" spans="1:16" s="12" customFormat="1" ht="27" x14ac:dyDescent="0.15">
      <c r="A115" s="11" t="e">
        <f t="shared" si="2"/>
        <v>#REF!</v>
      </c>
      <c r="B115" s="2" t="s">
        <v>237</v>
      </c>
      <c r="C115" s="2" t="s">
        <v>238</v>
      </c>
      <c r="D115" s="4" t="s">
        <v>142</v>
      </c>
      <c r="E115" s="2" t="s">
        <v>243</v>
      </c>
      <c r="F115" s="2" t="s">
        <v>240</v>
      </c>
      <c r="G115" s="1" t="s">
        <v>244</v>
      </c>
      <c r="H115" s="3" t="s">
        <v>242</v>
      </c>
      <c r="I115" s="9" t="s">
        <v>553</v>
      </c>
      <c r="J115" s="3" t="s">
        <v>464</v>
      </c>
      <c r="K115" s="3" t="s">
        <v>403</v>
      </c>
      <c r="L115" s="3">
        <v>2</v>
      </c>
      <c r="M115" s="3">
        <v>3</v>
      </c>
      <c r="N115" s="3">
        <v>3</v>
      </c>
      <c r="O115" s="3">
        <v>3</v>
      </c>
      <c r="P115" s="47"/>
    </row>
    <row r="116" spans="1:16" s="12" customFormat="1" ht="27" x14ac:dyDescent="0.15">
      <c r="A116" s="11" t="e">
        <f t="shared" si="2"/>
        <v>#REF!</v>
      </c>
      <c r="B116" s="2" t="s">
        <v>237</v>
      </c>
      <c r="C116" s="2" t="s">
        <v>238</v>
      </c>
      <c r="D116" s="4" t="s">
        <v>142</v>
      </c>
      <c r="E116" s="2" t="s">
        <v>243</v>
      </c>
      <c r="F116" s="2" t="s">
        <v>240</v>
      </c>
      <c r="G116" s="1" t="s">
        <v>216</v>
      </c>
      <c r="H116" s="3" t="s">
        <v>242</v>
      </c>
      <c r="I116" s="9" t="s">
        <v>553</v>
      </c>
      <c r="J116" s="3" t="s">
        <v>464</v>
      </c>
      <c r="K116" s="3" t="s">
        <v>403</v>
      </c>
      <c r="L116" s="3">
        <v>2</v>
      </c>
      <c r="M116" s="3">
        <v>3</v>
      </c>
      <c r="N116" s="3">
        <v>3</v>
      </c>
      <c r="O116" s="3">
        <v>3</v>
      </c>
      <c r="P116" s="47"/>
    </row>
    <row r="117" spans="1:16" s="12" customFormat="1" ht="27" x14ac:dyDescent="0.15">
      <c r="A117" s="11" t="e">
        <f t="shared" si="2"/>
        <v>#REF!</v>
      </c>
      <c r="B117" s="2" t="s">
        <v>237</v>
      </c>
      <c r="C117" s="2" t="s">
        <v>238</v>
      </c>
      <c r="D117" s="4" t="s">
        <v>142</v>
      </c>
      <c r="E117" s="2" t="s">
        <v>243</v>
      </c>
      <c r="F117" s="2" t="s">
        <v>240</v>
      </c>
      <c r="G117" s="1" t="s">
        <v>245</v>
      </c>
      <c r="H117" s="3" t="s">
        <v>242</v>
      </c>
      <c r="I117" s="9" t="s">
        <v>553</v>
      </c>
      <c r="J117" s="3" t="s">
        <v>464</v>
      </c>
      <c r="K117" s="3" t="s">
        <v>403</v>
      </c>
      <c r="L117" s="3">
        <v>2</v>
      </c>
      <c r="M117" s="3">
        <v>3</v>
      </c>
      <c r="N117" s="3">
        <v>3</v>
      </c>
      <c r="O117" s="3">
        <v>3</v>
      </c>
      <c r="P117" s="42"/>
    </row>
    <row r="118" spans="1:16" s="12" customFormat="1" ht="72" x14ac:dyDescent="0.15">
      <c r="A118" s="11" t="e">
        <f t="shared" si="2"/>
        <v>#REF!</v>
      </c>
      <c r="B118" s="2" t="s">
        <v>237</v>
      </c>
      <c r="C118" s="2" t="s">
        <v>246</v>
      </c>
      <c r="D118" s="4" t="s">
        <v>142</v>
      </c>
      <c r="E118" s="1" t="s">
        <v>239</v>
      </c>
      <c r="F118" s="2" t="s">
        <v>514</v>
      </c>
      <c r="G118" s="1" t="s">
        <v>241</v>
      </c>
      <c r="H118" s="3" t="s">
        <v>242</v>
      </c>
      <c r="I118" s="9" t="s">
        <v>554</v>
      </c>
      <c r="J118" s="3" t="s">
        <v>464</v>
      </c>
      <c r="K118" s="3" t="s">
        <v>403</v>
      </c>
      <c r="L118" s="3">
        <v>2</v>
      </c>
      <c r="M118" s="3">
        <v>3</v>
      </c>
      <c r="N118" s="3">
        <v>3</v>
      </c>
      <c r="O118" s="3">
        <v>3</v>
      </c>
      <c r="P118" s="41" t="s">
        <v>389</v>
      </c>
    </row>
    <row r="119" spans="1:16" s="12" customFormat="1" ht="37.5" customHeight="1" x14ac:dyDescent="0.15">
      <c r="A119" s="11" t="e">
        <f t="shared" si="2"/>
        <v>#REF!</v>
      </c>
      <c r="B119" s="2" t="s">
        <v>237</v>
      </c>
      <c r="C119" s="2" t="s">
        <v>246</v>
      </c>
      <c r="D119" s="4" t="s">
        <v>142</v>
      </c>
      <c r="E119" s="2" t="s">
        <v>243</v>
      </c>
      <c r="F119" s="2" t="s">
        <v>514</v>
      </c>
      <c r="G119" s="5" t="s">
        <v>146</v>
      </c>
      <c r="H119" s="3" t="s">
        <v>242</v>
      </c>
      <c r="I119" s="9" t="s">
        <v>554</v>
      </c>
      <c r="J119" s="3" t="s">
        <v>464</v>
      </c>
      <c r="K119" s="3" t="s">
        <v>403</v>
      </c>
      <c r="L119" s="3">
        <v>2</v>
      </c>
      <c r="M119" s="3">
        <v>3</v>
      </c>
      <c r="N119" s="3">
        <v>3</v>
      </c>
      <c r="O119" s="3">
        <v>3</v>
      </c>
      <c r="P119" s="47"/>
    </row>
    <row r="120" spans="1:16" s="12" customFormat="1" ht="27" x14ac:dyDescent="0.15">
      <c r="A120" s="11" t="e">
        <f t="shared" si="2"/>
        <v>#REF!</v>
      </c>
      <c r="B120" s="2" t="s">
        <v>237</v>
      </c>
      <c r="C120" s="2" t="s">
        <v>246</v>
      </c>
      <c r="D120" s="4" t="s">
        <v>142</v>
      </c>
      <c r="E120" s="2" t="s">
        <v>243</v>
      </c>
      <c r="F120" s="2" t="s">
        <v>514</v>
      </c>
      <c r="G120" s="1" t="s">
        <v>214</v>
      </c>
      <c r="H120" s="3" t="s">
        <v>242</v>
      </c>
      <c r="I120" s="9" t="s">
        <v>554</v>
      </c>
      <c r="J120" s="3" t="s">
        <v>464</v>
      </c>
      <c r="K120" s="3" t="s">
        <v>403</v>
      </c>
      <c r="L120" s="3">
        <v>2</v>
      </c>
      <c r="M120" s="3">
        <v>3</v>
      </c>
      <c r="N120" s="3">
        <v>3</v>
      </c>
      <c r="O120" s="3">
        <v>3</v>
      </c>
      <c r="P120" s="47"/>
    </row>
    <row r="121" spans="1:16" s="12" customFormat="1" ht="27" x14ac:dyDescent="0.15">
      <c r="A121" s="11" t="e">
        <f t="shared" si="2"/>
        <v>#REF!</v>
      </c>
      <c r="B121" s="2" t="s">
        <v>237</v>
      </c>
      <c r="C121" s="2" t="s">
        <v>246</v>
      </c>
      <c r="D121" s="4" t="s">
        <v>142</v>
      </c>
      <c r="E121" s="2" t="s">
        <v>243</v>
      </c>
      <c r="F121" s="2" t="s">
        <v>514</v>
      </c>
      <c r="G121" s="1" t="s">
        <v>244</v>
      </c>
      <c r="H121" s="3" t="s">
        <v>242</v>
      </c>
      <c r="I121" s="9" t="s">
        <v>554</v>
      </c>
      <c r="J121" s="3" t="s">
        <v>464</v>
      </c>
      <c r="K121" s="3" t="s">
        <v>403</v>
      </c>
      <c r="L121" s="3">
        <v>2</v>
      </c>
      <c r="M121" s="3">
        <v>3</v>
      </c>
      <c r="N121" s="3">
        <v>3</v>
      </c>
      <c r="O121" s="3">
        <v>3</v>
      </c>
      <c r="P121" s="47"/>
    </row>
    <row r="122" spans="1:16" s="12" customFormat="1" ht="27" x14ac:dyDescent="0.15">
      <c r="A122" s="11" t="e">
        <f t="shared" si="2"/>
        <v>#REF!</v>
      </c>
      <c r="B122" s="2" t="s">
        <v>237</v>
      </c>
      <c r="C122" s="2" t="s">
        <v>246</v>
      </c>
      <c r="D122" s="4" t="s">
        <v>142</v>
      </c>
      <c r="E122" s="2" t="s">
        <v>243</v>
      </c>
      <c r="F122" s="2" t="s">
        <v>514</v>
      </c>
      <c r="G122" s="1" t="s">
        <v>216</v>
      </c>
      <c r="H122" s="3" t="s">
        <v>242</v>
      </c>
      <c r="I122" s="9" t="s">
        <v>554</v>
      </c>
      <c r="J122" s="3" t="s">
        <v>464</v>
      </c>
      <c r="K122" s="3" t="s">
        <v>403</v>
      </c>
      <c r="L122" s="3">
        <v>2</v>
      </c>
      <c r="M122" s="3">
        <v>3</v>
      </c>
      <c r="N122" s="3">
        <v>3</v>
      </c>
      <c r="O122" s="3">
        <v>3</v>
      </c>
      <c r="P122" s="47"/>
    </row>
    <row r="123" spans="1:16" s="12" customFormat="1" ht="27" x14ac:dyDescent="0.15">
      <c r="A123" s="11" t="e">
        <f t="shared" si="2"/>
        <v>#REF!</v>
      </c>
      <c r="B123" s="2" t="s">
        <v>237</v>
      </c>
      <c r="C123" s="2" t="s">
        <v>246</v>
      </c>
      <c r="D123" s="4" t="s">
        <v>142</v>
      </c>
      <c r="E123" s="2" t="s">
        <v>243</v>
      </c>
      <c r="F123" s="2" t="s">
        <v>514</v>
      </c>
      <c r="G123" s="1" t="s">
        <v>245</v>
      </c>
      <c r="H123" s="3" t="s">
        <v>242</v>
      </c>
      <c r="I123" s="9" t="s">
        <v>554</v>
      </c>
      <c r="J123" s="3" t="s">
        <v>464</v>
      </c>
      <c r="K123" s="3" t="s">
        <v>403</v>
      </c>
      <c r="L123" s="3">
        <v>2</v>
      </c>
      <c r="M123" s="3">
        <v>3</v>
      </c>
      <c r="N123" s="3">
        <v>3</v>
      </c>
      <c r="O123" s="3">
        <v>3</v>
      </c>
      <c r="P123" s="42"/>
    </row>
    <row r="124" spans="1:16" s="12" customFormat="1" ht="54" x14ac:dyDescent="0.15">
      <c r="A124" s="11" t="e">
        <f>+IF(B124=#REF!,#REF!,#REF!+1)</f>
        <v>#REF!</v>
      </c>
      <c r="B124" s="2" t="s">
        <v>247</v>
      </c>
      <c r="C124" s="2"/>
      <c r="D124" s="4" t="s">
        <v>142</v>
      </c>
      <c r="E124" s="1" t="s">
        <v>433</v>
      </c>
      <c r="F124" s="1" t="s">
        <v>248</v>
      </c>
      <c r="G124" s="1" t="s">
        <v>248</v>
      </c>
      <c r="H124" s="3" t="s">
        <v>249</v>
      </c>
      <c r="I124" s="9" t="s">
        <v>555</v>
      </c>
      <c r="J124" s="3" t="s">
        <v>464</v>
      </c>
      <c r="K124" s="3" t="s">
        <v>403</v>
      </c>
      <c r="L124" s="3">
        <v>2</v>
      </c>
      <c r="M124" s="3">
        <v>3</v>
      </c>
      <c r="N124" s="3">
        <v>3</v>
      </c>
      <c r="O124" s="3">
        <v>3</v>
      </c>
      <c r="P124" s="41" t="s">
        <v>386</v>
      </c>
    </row>
    <row r="125" spans="1:16" s="12" customFormat="1" ht="54" x14ac:dyDescent="0.15">
      <c r="A125" s="11" t="e">
        <f t="shared" si="2"/>
        <v>#REF!</v>
      </c>
      <c r="B125" s="2" t="s">
        <v>247</v>
      </c>
      <c r="C125" s="2"/>
      <c r="D125" s="4" t="s">
        <v>142</v>
      </c>
      <c r="E125" s="1" t="s">
        <v>433</v>
      </c>
      <c r="F125" s="1" t="s">
        <v>452</v>
      </c>
      <c r="G125" s="1" t="s">
        <v>453</v>
      </c>
      <c r="H125" s="3" t="s">
        <v>249</v>
      </c>
      <c r="I125" s="9" t="s">
        <v>555</v>
      </c>
      <c r="J125" s="3" t="s">
        <v>464</v>
      </c>
      <c r="K125" s="3" t="s">
        <v>403</v>
      </c>
      <c r="L125" s="3">
        <v>2</v>
      </c>
      <c r="M125" s="3">
        <v>3</v>
      </c>
      <c r="N125" s="3">
        <v>3</v>
      </c>
      <c r="O125" s="3">
        <v>3</v>
      </c>
      <c r="P125" s="47"/>
    </row>
    <row r="126" spans="1:16" s="12" customFormat="1" ht="54" x14ac:dyDescent="0.15">
      <c r="A126" s="11" t="e">
        <f t="shared" si="2"/>
        <v>#REF!</v>
      </c>
      <c r="B126" s="2" t="s">
        <v>247</v>
      </c>
      <c r="C126" s="2"/>
      <c r="D126" s="4" t="s">
        <v>142</v>
      </c>
      <c r="E126" s="1" t="s">
        <v>433</v>
      </c>
      <c r="F126" s="2" t="s">
        <v>250</v>
      </c>
      <c r="G126" s="1" t="s">
        <v>251</v>
      </c>
      <c r="H126" s="3" t="s">
        <v>249</v>
      </c>
      <c r="I126" s="9" t="s">
        <v>555</v>
      </c>
      <c r="J126" s="3" t="s">
        <v>464</v>
      </c>
      <c r="K126" s="3" t="s">
        <v>403</v>
      </c>
      <c r="L126" s="3">
        <v>2</v>
      </c>
      <c r="M126" s="3">
        <v>3</v>
      </c>
      <c r="N126" s="3">
        <v>3</v>
      </c>
      <c r="O126" s="3">
        <v>3</v>
      </c>
      <c r="P126" s="47"/>
    </row>
    <row r="127" spans="1:16" s="12" customFormat="1" ht="54" x14ac:dyDescent="0.15">
      <c r="A127" s="11" t="e">
        <f t="shared" si="2"/>
        <v>#REF!</v>
      </c>
      <c r="B127" s="2" t="s">
        <v>247</v>
      </c>
      <c r="C127" s="2"/>
      <c r="D127" s="4" t="s">
        <v>142</v>
      </c>
      <c r="E127" s="1" t="s">
        <v>433</v>
      </c>
      <c r="F127" s="2" t="s">
        <v>250</v>
      </c>
      <c r="G127" s="1" t="s">
        <v>252</v>
      </c>
      <c r="H127" s="3" t="s">
        <v>249</v>
      </c>
      <c r="I127" s="9" t="s">
        <v>555</v>
      </c>
      <c r="J127" s="3" t="s">
        <v>464</v>
      </c>
      <c r="K127" s="3" t="s">
        <v>403</v>
      </c>
      <c r="L127" s="3">
        <v>2</v>
      </c>
      <c r="M127" s="3">
        <v>3</v>
      </c>
      <c r="N127" s="3">
        <v>3</v>
      </c>
      <c r="O127" s="3">
        <v>3</v>
      </c>
      <c r="P127" s="47"/>
    </row>
    <row r="128" spans="1:16" s="12" customFormat="1" ht="54" x14ac:dyDescent="0.15">
      <c r="A128" s="11" t="e">
        <f t="shared" si="2"/>
        <v>#REF!</v>
      </c>
      <c r="B128" s="2" t="s">
        <v>247</v>
      </c>
      <c r="C128" s="2"/>
      <c r="D128" s="4" t="s">
        <v>142</v>
      </c>
      <c r="E128" s="1" t="s">
        <v>433</v>
      </c>
      <c r="F128" s="2" t="s">
        <v>250</v>
      </c>
      <c r="G128" s="1" t="s">
        <v>253</v>
      </c>
      <c r="H128" s="3" t="s">
        <v>249</v>
      </c>
      <c r="I128" s="9" t="s">
        <v>555</v>
      </c>
      <c r="J128" s="3" t="s">
        <v>464</v>
      </c>
      <c r="K128" s="3" t="s">
        <v>403</v>
      </c>
      <c r="L128" s="3">
        <v>2</v>
      </c>
      <c r="M128" s="3">
        <v>3</v>
      </c>
      <c r="N128" s="3">
        <v>3</v>
      </c>
      <c r="O128" s="3">
        <v>3</v>
      </c>
      <c r="P128" s="47"/>
    </row>
    <row r="129" spans="1:16" s="12" customFormat="1" ht="54" x14ac:dyDescent="0.15">
      <c r="A129" s="11" t="e">
        <f t="shared" si="2"/>
        <v>#REF!</v>
      </c>
      <c r="B129" s="2" t="s">
        <v>247</v>
      </c>
      <c r="C129" s="2"/>
      <c r="D129" s="4" t="s">
        <v>142</v>
      </c>
      <c r="E129" s="1" t="s">
        <v>433</v>
      </c>
      <c r="F129" s="2" t="s">
        <v>250</v>
      </c>
      <c r="G129" s="1" t="s">
        <v>254</v>
      </c>
      <c r="H129" s="3" t="s">
        <v>249</v>
      </c>
      <c r="I129" s="9" t="s">
        <v>555</v>
      </c>
      <c r="J129" s="3" t="s">
        <v>464</v>
      </c>
      <c r="K129" s="3" t="s">
        <v>403</v>
      </c>
      <c r="L129" s="3">
        <v>2</v>
      </c>
      <c r="M129" s="3">
        <v>3</v>
      </c>
      <c r="N129" s="3">
        <v>3</v>
      </c>
      <c r="O129" s="3">
        <v>3</v>
      </c>
      <c r="P129" s="42"/>
    </row>
    <row r="130" spans="1:16" s="12" customFormat="1" ht="54" x14ac:dyDescent="0.15">
      <c r="A130" s="11" t="e">
        <f t="shared" si="2"/>
        <v>#REF!</v>
      </c>
      <c r="B130" s="2" t="s">
        <v>247</v>
      </c>
      <c r="C130" s="2"/>
      <c r="D130" s="4" t="s">
        <v>142</v>
      </c>
      <c r="E130" s="1" t="s">
        <v>433</v>
      </c>
      <c r="F130" s="2" t="s">
        <v>250</v>
      </c>
      <c r="G130" s="1" t="s">
        <v>255</v>
      </c>
      <c r="H130" s="3" t="s">
        <v>249</v>
      </c>
      <c r="I130" s="9" t="s">
        <v>555</v>
      </c>
      <c r="J130" s="3" t="s">
        <v>464</v>
      </c>
      <c r="K130" s="3" t="s">
        <v>403</v>
      </c>
      <c r="L130" s="3" t="s">
        <v>410</v>
      </c>
      <c r="M130" s="3" t="s">
        <v>410</v>
      </c>
      <c r="N130" s="3" t="s">
        <v>410</v>
      </c>
      <c r="O130" s="3" t="s">
        <v>410</v>
      </c>
      <c r="P130" s="3"/>
    </row>
    <row r="131" spans="1:16" s="12" customFormat="1" ht="54" x14ac:dyDescent="0.15">
      <c r="A131" s="11" t="e">
        <f t="shared" si="2"/>
        <v>#REF!</v>
      </c>
      <c r="B131" s="2" t="s">
        <v>247</v>
      </c>
      <c r="C131" s="2"/>
      <c r="D131" s="4" t="s">
        <v>142</v>
      </c>
      <c r="E131" s="1" t="s">
        <v>433</v>
      </c>
      <c r="F131" s="2" t="s">
        <v>250</v>
      </c>
      <c r="G131" s="1" t="s">
        <v>256</v>
      </c>
      <c r="H131" s="3" t="s">
        <v>249</v>
      </c>
      <c r="I131" s="9" t="s">
        <v>555</v>
      </c>
      <c r="J131" s="3" t="s">
        <v>464</v>
      </c>
      <c r="K131" s="3" t="s">
        <v>403</v>
      </c>
      <c r="L131" s="3" t="s">
        <v>410</v>
      </c>
      <c r="M131" s="3" t="s">
        <v>410</v>
      </c>
      <c r="N131" s="3" t="s">
        <v>410</v>
      </c>
      <c r="O131" s="3" t="s">
        <v>410</v>
      </c>
      <c r="P131" s="3"/>
    </row>
    <row r="132" spans="1:16" s="12" customFormat="1" ht="54" x14ac:dyDescent="0.15">
      <c r="A132" s="11" t="e">
        <f t="shared" si="2"/>
        <v>#REF!</v>
      </c>
      <c r="B132" s="2" t="s">
        <v>247</v>
      </c>
      <c r="C132" s="2"/>
      <c r="D132" s="4" t="s">
        <v>142</v>
      </c>
      <c r="E132" s="1" t="s">
        <v>433</v>
      </c>
      <c r="F132" s="1" t="s">
        <v>257</v>
      </c>
      <c r="G132" s="1" t="s">
        <v>258</v>
      </c>
      <c r="H132" s="3" t="s">
        <v>249</v>
      </c>
      <c r="I132" s="9" t="s">
        <v>555</v>
      </c>
      <c r="J132" s="3" t="s">
        <v>464</v>
      </c>
      <c r="K132" s="3" t="s">
        <v>403</v>
      </c>
      <c r="L132" s="3">
        <v>2</v>
      </c>
      <c r="M132" s="3">
        <v>3</v>
      </c>
      <c r="N132" s="3">
        <v>3</v>
      </c>
      <c r="O132" s="3">
        <v>3</v>
      </c>
      <c r="P132" s="1" t="s">
        <v>387</v>
      </c>
    </row>
    <row r="133" spans="1:16" s="12" customFormat="1" ht="54" x14ac:dyDescent="0.15">
      <c r="A133" s="11" t="e">
        <f t="shared" si="2"/>
        <v>#REF!</v>
      </c>
      <c r="B133" s="2" t="s">
        <v>247</v>
      </c>
      <c r="C133" s="2"/>
      <c r="D133" s="4" t="s">
        <v>142</v>
      </c>
      <c r="E133" s="1" t="s">
        <v>433</v>
      </c>
      <c r="F133" s="1" t="s">
        <v>259</v>
      </c>
      <c r="G133" s="1" t="s">
        <v>260</v>
      </c>
      <c r="H133" s="3" t="s">
        <v>249</v>
      </c>
      <c r="I133" s="9" t="s">
        <v>555</v>
      </c>
      <c r="J133" s="3" t="s">
        <v>464</v>
      </c>
      <c r="K133" s="3" t="s">
        <v>403</v>
      </c>
      <c r="L133" s="3" t="s">
        <v>410</v>
      </c>
      <c r="M133" s="3" t="s">
        <v>410</v>
      </c>
      <c r="N133" s="3" t="s">
        <v>410</v>
      </c>
      <c r="O133" s="3" t="s">
        <v>410</v>
      </c>
      <c r="P133" s="3"/>
    </row>
    <row r="134" spans="1:16" s="12" customFormat="1" ht="81" x14ac:dyDescent="0.15">
      <c r="A134" s="11" t="e">
        <f t="shared" si="2"/>
        <v>#REF!</v>
      </c>
      <c r="B134" s="2" t="s">
        <v>247</v>
      </c>
      <c r="C134" s="44" t="s">
        <v>435</v>
      </c>
      <c r="D134" s="4" t="s">
        <v>142</v>
      </c>
      <c r="E134" s="1" t="s">
        <v>436</v>
      </c>
      <c r="F134" s="1" t="s">
        <v>261</v>
      </c>
      <c r="G134" s="1" t="s">
        <v>262</v>
      </c>
      <c r="H134" s="3" t="s">
        <v>22</v>
      </c>
      <c r="I134" s="9" t="s">
        <v>406</v>
      </c>
      <c r="J134" s="3" t="s">
        <v>464</v>
      </c>
      <c r="K134" s="3" t="s">
        <v>403</v>
      </c>
      <c r="L134" s="3">
        <v>2</v>
      </c>
      <c r="M134" s="3">
        <v>3</v>
      </c>
      <c r="N134" s="3">
        <v>3</v>
      </c>
      <c r="O134" s="3">
        <v>3</v>
      </c>
      <c r="P134" s="41" t="s">
        <v>556</v>
      </c>
    </row>
    <row r="135" spans="1:16" s="12" customFormat="1" ht="81" x14ac:dyDescent="0.15">
      <c r="A135" s="11" t="e">
        <f t="shared" si="2"/>
        <v>#REF!</v>
      </c>
      <c r="B135" s="2" t="s">
        <v>247</v>
      </c>
      <c r="C135" s="45"/>
      <c r="D135" s="4" t="s">
        <v>142</v>
      </c>
      <c r="E135" s="1" t="s">
        <v>437</v>
      </c>
      <c r="F135" s="1" t="s">
        <v>261</v>
      </c>
      <c r="G135" s="1" t="s">
        <v>263</v>
      </c>
      <c r="H135" s="3" t="s">
        <v>22</v>
      </c>
      <c r="I135" s="9" t="s">
        <v>406</v>
      </c>
      <c r="J135" s="3" t="s">
        <v>464</v>
      </c>
      <c r="K135" s="3" t="s">
        <v>403</v>
      </c>
      <c r="L135" s="3">
        <v>2</v>
      </c>
      <c r="M135" s="3">
        <v>3</v>
      </c>
      <c r="N135" s="3">
        <v>3</v>
      </c>
      <c r="O135" s="3">
        <v>3</v>
      </c>
      <c r="P135" s="47"/>
    </row>
    <row r="136" spans="1:16" s="12" customFormat="1" ht="81" x14ac:dyDescent="0.15">
      <c r="A136" s="11" t="e">
        <f t="shared" si="2"/>
        <v>#REF!</v>
      </c>
      <c r="B136" s="2" t="s">
        <v>247</v>
      </c>
      <c r="C136" s="45"/>
      <c r="D136" s="4" t="s">
        <v>142</v>
      </c>
      <c r="E136" s="1" t="s">
        <v>437</v>
      </c>
      <c r="F136" s="1" t="s">
        <v>261</v>
      </c>
      <c r="G136" s="1" t="s">
        <v>264</v>
      </c>
      <c r="H136" s="3" t="s">
        <v>22</v>
      </c>
      <c r="I136" s="9" t="s">
        <v>406</v>
      </c>
      <c r="J136" s="3" t="s">
        <v>464</v>
      </c>
      <c r="K136" s="3" t="s">
        <v>403</v>
      </c>
      <c r="L136" s="3">
        <v>2</v>
      </c>
      <c r="M136" s="3">
        <v>3</v>
      </c>
      <c r="N136" s="3">
        <v>3</v>
      </c>
      <c r="O136" s="3">
        <v>3</v>
      </c>
      <c r="P136" s="47"/>
    </row>
    <row r="137" spans="1:16" s="12" customFormat="1" ht="81" x14ac:dyDescent="0.15">
      <c r="A137" s="11" t="e">
        <f t="shared" si="2"/>
        <v>#REF!</v>
      </c>
      <c r="B137" s="2" t="s">
        <v>247</v>
      </c>
      <c r="C137" s="45"/>
      <c r="D137" s="4" t="s">
        <v>142</v>
      </c>
      <c r="E137" s="1" t="s">
        <v>437</v>
      </c>
      <c r="F137" s="1" t="s">
        <v>261</v>
      </c>
      <c r="G137" s="1" t="s">
        <v>265</v>
      </c>
      <c r="H137" s="3" t="s">
        <v>22</v>
      </c>
      <c r="I137" s="9" t="s">
        <v>406</v>
      </c>
      <c r="J137" s="3" t="s">
        <v>464</v>
      </c>
      <c r="K137" s="3" t="s">
        <v>403</v>
      </c>
      <c r="L137" s="3">
        <v>2</v>
      </c>
      <c r="M137" s="3">
        <v>2</v>
      </c>
      <c r="N137" s="3">
        <v>2</v>
      </c>
      <c r="O137" s="3">
        <v>3</v>
      </c>
      <c r="P137" s="47"/>
    </row>
    <row r="138" spans="1:16" s="12" customFormat="1" ht="81" x14ac:dyDescent="0.15">
      <c r="A138" s="11" t="e">
        <f t="shared" si="2"/>
        <v>#REF!</v>
      </c>
      <c r="B138" s="2" t="s">
        <v>247</v>
      </c>
      <c r="C138" s="45"/>
      <c r="D138" s="4" t="s">
        <v>142</v>
      </c>
      <c r="E138" s="1" t="s">
        <v>437</v>
      </c>
      <c r="F138" s="1" t="s">
        <v>261</v>
      </c>
      <c r="G138" s="1" t="s">
        <v>266</v>
      </c>
      <c r="H138" s="3" t="s">
        <v>22</v>
      </c>
      <c r="I138" s="9" t="s">
        <v>406</v>
      </c>
      <c r="J138" s="3" t="s">
        <v>464</v>
      </c>
      <c r="K138" s="3" t="s">
        <v>403</v>
      </c>
      <c r="L138" s="3">
        <v>2</v>
      </c>
      <c r="M138" s="3">
        <v>2</v>
      </c>
      <c r="N138" s="3">
        <v>2</v>
      </c>
      <c r="O138" s="3">
        <v>3</v>
      </c>
      <c r="P138" s="47"/>
    </row>
    <row r="139" spans="1:16" s="12" customFormat="1" ht="81" x14ac:dyDescent="0.15">
      <c r="A139" s="11" t="e">
        <f t="shared" si="2"/>
        <v>#REF!</v>
      </c>
      <c r="B139" s="2" t="s">
        <v>247</v>
      </c>
      <c r="C139" s="45"/>
      <c r="D139" s="4" t="s">
        <v>142</v>
      </c>
      <c r="E139" s="1" t="s">
        <v>437</v>
      </c>
      <c r="F139" s="1" t="s">
        <v>261</v>
      </c>
      <c r="G139" s="1" t="s">
        <v>267</v>
      </c>
      <c r="H139" s="3" t="s">
        <v>22</v>
      </c>
      <c r="I139" s="9" t="s">
        <v>406</v>
      </c>
      <c r="J139" s="3" t="s">
        <v>464</v>
      </c>
      <c r="K139" s="3" t="s">
        <v>403</v>
      </c>
      <c r="L139" s="3">
        <v>2</v>
      </c>
      <c r="M139" s="3">
        <v>3</v>
      </c>
      <c r="N139" s="3">
        <v>3</v>
      </c>
      <c r="O139" s="3">
        <v>3</v>
      </c>
      <c r="P139" s="47"/>
    </row>
    <row r="140" spans="1:16" s="12" customFormat="1" ht="81" x14ac:dyDescent="0.15">
      <c r="A140" s="11" t="e">
        <f t="shared" si="2"/>
        <v>#REF!</v>
      </c>
      <c r="B140" s="2" t="s">
        <v>247</v>
      </c>
      <c r="C140" s="45"/>
      <c r="D140" s="4" t="s">
        <v>142</v>
      </c>
      <c r="E140" s="1" t="s">
        <v>437</v>
      </c>
      <c r="F140" s="1" t="s">
        <v>261</v>
      </c>
      <c r="G140" s="1" t="s">
        <v>268</v>
      </c>
      <c r="H140" s="3" t="s">
        <v>22</v>
      </c>
      <c r="I140" s="9" t="s">
        <v>406</v>
      </c>
      <c r="J140" s="3" t="s">
        <v>464</v>
      </c>
      <c r="K140" s="3" t="s">
        <v>403</v>
      </c>
      <c r="L140" s="3">
        <v>2</v>
      </c>
      <c r="M140" s="3">
        <v>3</v>
      </c>
      <c r="N140" s="3">
        <v>3</v>
      </c>
      <c r="O140" s="3">
        <v>3</v>
      </c>
      <c r="P140" s="47"/>
    </row>
    <row r="141" spans="1:16" s="12" customFormat="1" ht="81" x14ac:dyDescent="0.15">
      <c r="A141" s="11" t="e">
        <f t="shared" si="2"/>
        <v>#REF!</v>
      </c>
      <c r="B141" s="2" t="s">
        <v>247</v>
      </c>
      <c r="C141" s="45"/>
      <c r="D141" s="4" t="s">
        <v>142</v>
      </c>
      <c r="E141" s="1" t="s">
        <v>437</v>
      </c>
      <c r="F141" s="1" t="s">
        <v>261</v>
      </c>
      <c r="G141" s="1" t="s">
        <v>269</v>
      </c>
      <c r="H141" s="3" t="s">
        <v>22</v>
      </c>
      <c r="I141" s="9" t="s">
        <v>406</v>
      </c>
      <c r="J141" s="3" t="s">
        <v>464</v>
      </c>
      <c r="K141" s="3" t="s">
        <v>403</v>
      </c>
      <c r="L141" s="3" t="s">
        <v>410</v>
      </c>
      <c r="M141" s="3" t="s">
        <v>410</v>
      </c>
      <c r="N141" s="3" t="s">
        <v>410</v>
      </c>
      <c r="O141" s="3" t="s">
        <v>410</v>
      </c>
      <c r="P141" s="47"/>
    </row>
    <row r="142" spans="1:16" s="12" customFormat="1" ht="81" x14ac:dyDescent="0.15">
      <c r="A142" s="11" t="e">
        <f t="shared" si="2"/>
        <v>#REF!</v>
      </c>
      <c r="B142" s="2" t="s">
        <v>247</v>
      </c>
      <c r="C142" s="46"/>
      <c r="D142" s="4" t="s">
        <v>142</v>
      </c>
      <c r="E142" s="1" t="s">
        <v>437</v>
      </c>
      <c r="F142" s="1" t="s">
        <v>261</v>
      </c>
      <c r="G142" s="1" t="s">
        <v>270</v>
      </c>
      <c r="H142" s="3" t="s">
        <v>22</v>
      </c>
      <c r="I142" s="9" t="s">
        <v>406</v>
      </c>
      <c r="J142" s="3" t="s">
        <v>464</v>
      </c>
      <c r="K142" s="3" t="s">
        <v>403</v>
      </c>
      <c r="L142" s="3">
        <v>2</v>
      </c>
      <c r="M142" s="3">
        <v>3</v>
      </c>
      <c r="N142" s="3">
        <v>3</v>
      </c>
      <c r="O142" s="3">
        <v>3</v>
      </c>
      <c r="P142" s="47"/>
    </row>
    <row r="143" spans="1:16" s="12" customFormat="1" ht="90" x14ac:dyDescent="0.15">
      <c r="A143" s="11" t="e">
        <f t="shared" si="2"/>
        <v>#REF!</v>
      </c>
      <c r="B143" s="2" t="s">
        <v>247</v>
      </c>
      <c r="C143" s="2"/>
      <c r="D143" s="4" t="s">
        <v>142</v>
      </c>
      <c r="E143" s="1" t="s">
        <v>437</v>
      </c>
      <c r="F143" s="1" t="s">
        <v>261</v>
      </c>
      <c r="G143" s="1" t="s">
        <v>271</v>
      </c>
      <c r="H143" s="3" t="s">
        <v>272</v>
      </c>
      <c r="I143" s="9" t="s">
        <v>406</v>
      </c>
      <c r="J143" s="3" t="s">
        <v>464</v>
      </c>
      <c r="K143" s="3" t="s">
        <v>403</v>
      </c>
      <c r="L143" s="3">
        <v>2</v>
      </c>
      <c r="M143" s="3">
        <v>3</v>
      </c>
      <c r="N143" s="3">
        <v>3</v>
      </c>
      <c r="O143" s="3">
        <v>3</v>
      </c>
      <c r="P143" s="42"/>
    </row>
    <row r="144" spans="1:16" s="12" customFormat="1" ht="54.75" customHeight="1" x14ac:dyDescent="0.15">
      <c r="A144" s="11" t="e">
        <f t="shared" si="2"/>
        <v>#REF!</v>
      </c>
      <c r="B144" s="2" t="s">
        <v>470</v>
      </c>
      <c r="C144" s="1" t="s">
        <v>274</v>
      </c>
      <c r="D144" s="4" t="s">
        <v>142</v>
      </c>
      <c r="E144" s="1" t="s">
        <v>275</v>
      </c>
      <c r="F144" s="1" t="s">
        <v>274</v>
      </c>
      <c r="G144" s="1" t="s">
        <v>276</v>
      </c>
      <c r="H144" s="3" t="s">
        <v>17</v>
      </c>
      <c r="I144" s="9" t="s">
        <v>487</v>
      </c>
      <c r="J144" s="3" t="s">
        <v>464</v>
      </c>
      <c r="K144" s="3" t="s">
        <v>403</v>
      </c>
      <c r="L144" s="3">
        <v>2</v>
      </c>
      <c r="M144" s="3">
        <v>3</v>
      </c>
      <c r="N144" s="3">
        <v>3</v>
      </c>
      <c r="O144" s="3">
        <v>3</v>
      </c>
      <c r="P144" s="50" t="s">
        <v>557</v>
      </c>
    </row>
    <row r="145" spans="1:16" s="12" customFormat="1" ht="117" x14ac:dyDescent="0.15">
      <c r="A145" s="11" t="e">
        <f t="shared" si="2"/>
        <v>#REF!</v>
      </c>
      <c r="B145" s="2" t="s">
        <v>273</v>
      </c>
      <c r="C145" s="2" t="s">
        <v>277</v>
      </c>
      <c r="D145" s="4" t="s">
        <v>142</v>
      </c>
      <c r="E145" s="1" t="s">
        <v>278</v>
      </c>
      <c r="F145" s="1" t="s">
        <v>515</v>
      </c>
      <c r="G145" s="1" t="s">
        <v>279</v>
      </c>
      <c r="H145" s="3" t="s">
        <v>280</v>
      </c>
      <c r="I145" s="9" t="s">
        <v>487</v>
      </c>
      <c r="J145" s="3" t="s">
        <v>464</v>
      </c>
      <c r="K145" s="3" t="s">
        <v>403</v>
      </c>
      <c r="L145" s="3">
        <v>2</v>
      </c>
      <c r="M145" s="3">
        <v>3</v>
      </c>
      <c r="N145" s="3">
        <v>3</v>
      </c>
      <c r="O145" s="3">
        <v>3</v>
      </c>
      <c r="P145" s="51"/>
    </row>
    <row r="146" spans="1:16" s="12" customFormat="1" ht="117" x14ac:dyDescent="0.15">
      <c r="A146" s="11" t="e">
        <f t="shared" si="2"/>
        <v>#REF!</v>
      </c>
      <c r="B146" s="2" t="s">
        <v>273</v>
      </c>
      <c r="C146" s="2" t="s">
        <v>277</v>
      </c>
      <c r="D146" s="4" t="s">
        <v>142</v>
      </c>
      <c r="E146" s="2" t="s">
        <v>278</v>
      </c>
      <c r="F146" s="1" t="s">
        <v>515</v>
      </c>
      <c r="G146" s="31" t="s">
        <v>281</v>
      </c>
      <c r="H146" s="3" t="s">
        <v>280</v>
      </c>
      <c r="I146" s="9" t="s">
        <v>487</v>
      </c>
      <c r="J146" s="3" t="s">
        <v>464</v>
      </c>
      <c r="K146" s="3" t="s">
        <v>403</v>
      </c>
      <c r="L146" s="3"/>
      <c r="M146" s="3"/>
      <c r="N146" s="3"/>
      <c r="O146" s="3"/>
      <c r="P146" s="51"/>
    </row>
    <row r="147" spans="1:16" s="12" customFormat="1" ht="117" x14ac:dyDescent="0.15">
      <c r="A147" s="11" t="e">
        <f t="shared" si="2"/>
        <v>#REF!</v>
      </c>
      <c r="B147" s="2" t="s">
        <v>273</v>
      </c>
      <c r="C147" s="2" t="s">
        <v>277</v>
      </c>
      <c r="D147" s="4" t="s">
        <v>142</v>
      </c>
      <c r="E147" s="1" t="s">
        <v>282</v>
      </c>
      <c r="F147" s="1" t="s">
        <v>515</v>
      </c>
      <c r="G147" s="1" t="s">
        <v>283</v>
      </c>
      <c r="H147" s="3" t="s">
        <v>280</v>
      </c>
      <c r="I147" s="9" t="s">
        <v>487</v>
      </c>
      <c r="J147" s="3" t="s">
        <v>464</v>
      </c>
      <c r="K147" s="3" t="s">
        <v>403</v>
      </c>
      <c r="L147" s="3">
        <v>2</v>
      </c>
      <c r="M147" s="3">
        <v>3</v>
      </c>
      <c r="N147" s="3">
        <v>3</v>
      </c>
      <c r="O147" s="3">
        <v>3</v>
      </c>
      <c r="P147" s="51"/>
    </row>
    <row r="148" spans="1:16" s="12" customFormat="1" ht="117" x14ac:dyDescent="0.15">
      <c r="A148" s="11" t="e">
        <f t="shared" si="2"/>
        <v>#REF!</v>
      </c>
      <c r="B148" s="2" t="s">
        <v>273</v>
      </c>
      <c r="C148" s="2" t="s">
        <v>277</v>
      </c>
      <c r="D148" s="4" t="s">
        <v>142</v>
      </c>
      <c r="E148" s="1" t="s">
        <v>284</v>
      </c>
      <c r="F148" s="1" t="s">
        <v>515</v>
      </c>
      <c r="G148" s="1" t="s">
        <v>285</v>
      </c>
      <c r="H148" s="3" t="s">
        <v>280</v>
      </c>
      <c r="I148" s="9" t="s">
        <v>483</v>
      </c>
      <c r="J148" s="3" t="s">
        <v>464</v>
      </c>
      <c r="K148" s="3" t="s">
        <v>403</v>
      </c>
      <c r="L148" s="3">
        <v>2</v>
      </c>
      <c r="M148" s="3">
        <v>3</v>
      </c>
      <c r="N148" s="3">
        <v>3</v>
      </c>
      <c r="O148" s="3">
        <v>3</v>
      </c>
      <c r="P148" s="51"/>
    </row>
    <row r="149" spans="1:16" s="12" customFormat="1" ht="117" x14ac:dyDescent="0.15">
      <c r="A149" s="11" t="e">
        <f t="shared" ref="A149:A168" si="3">+IF(B149=B148,A148,A148+1)</f>
        <v>#REF!</v>
      </c>
      <c r="B149" s="2" t="s">
        <v>273</v>
      </c>
      <c r="C149" s="2" t="s">
        <v>277</v>
      </c>
      <c r="D149" s="4" t="s">
        <v>142</v>
      </c>
      <c r="E149" s="1" t="s">
        <v>286</v>
      </c>
      <c r="F149" s="1" t="s">
        <v>515</v>
      </c>
      <c r="G149" s="1" t="s">
        <v>287</v>
      </c>
      <c r="H149" s="3" t="s">
        <v>280</v>
      </c>
      <c r="I149" s="9" t="s">
        <v>483</v>
      </c>
      <c r="J149" s="3" t="s">
        <v>464</v>
      </c>
      <c r="K149" s="3" t="s">
        <v>403</v>
      </c>
      <c r="L149" s="3">
        <v>2</v>
      </c>
      <c r="M149" s="3">
        <v>3</v>
      </c>
      <c r="N149" s="3">
        <v>3</v>
      </c>
      <c r="O149" s="3">
        <v>3</v>
      </c>
      <c r="P149" s="51"/>
    </row>
    <row r="150" spans="1:16" s="12" customFormat="1" ht="117" x14ac:dyDescent="0.15">
      <c r="A150" s="11" t="e">
        <f t="shared" si="3"/>
        <v>#REF!</v>
      </c>
      <c r="B150" s="2" t="s">
        <v>273</v>
      </c>
      <c r="C150" s="2" t="s">
        <v>277</v>
      </c>
      <c r="D150" s="4" t="s">
        <v>142</v>
      </c>
      <c r="E150" s="1" t="s">
        <v>288</v>
      </c>
      <c r="F150" s="1" t="s">
        <v>515</v>
      </c>
      <c r="G150" s="1" t="s">
        <v>289</v>
      </c>
      <c r="H150" s="3" t="s">
        <v>280</v>
      </c>
      <c r="I150" s="9" t="s">
        <v>483</v>
      </c>
      <c r="J150" s="3" t="s">
        <v>464</v>
      </c>
      <c r="K150" s="3" t="s">
        <v>403</v>
      </c>
      <c r="L150" s="3">
        <v>2</v>
      </c>
      <c r="M150" s="3">
        <v>3</v>
      </c>
      <c r="N150" s="3">
        <v>3</v>
      </c>
      <c r="O150" s="3">
        <v>3</v>
      </c>
      <c r="P150" s="51"/>
    </row>
    <row r="151" spans="1:16" s="12" customFormat="1" ht="117" x14ac:dyDescent="0.15">
      <c r="A151" s="11" t="e">
        <f t="shared" si="3"/>
        <v>#REF!</v>
      </c>
      <c r="B151" s="2" t="s">
        <v>273</v>
      </c>
      <c r="C151" s="2" t="s">
        <v>277</v>
      </c>
      <c r="D151" s="4" t="s">
        <v>142</v>
      </c>
      <c r="E151" s="1" t="s">
        <v>290</v>
      </c>
      <c r="F151" s="1" t="s">
        <v>515</v>
      </c>
      <c r="G151" s="1" t="s">
        <v>291</v>
      </c>
      <c r="H151" s="3" t="s">
        <v>280</v>
      </c>
      <c r="I151" s="9" t="s">
        <v>483</v>
      </c>
      <c r="J151" s="3" t="s">
        <v>464</v>
      </c>
      <c r="K151" s="3" t="s">
        <v>403</v>
      </c>
      <c r="L151" s="3">
        <v>2</v>
      </c>
      <c r="M151" s="3">
        <v>3</v>
      </c>
      <c r="N151" s="3">
        <v>3</v>
      </c>
      <c r="O151" s="3">
        <v>3</v>
      </c>
      <c r="P151" s="51"/>
    </row>
    <row r="152" spans="1:16" s="12" customFormat="1" ht="117" x14ac:dyDescent="0.15">
      <c r="A152" s="11" t="e">
        <f t="shared" si="3"/>
        <v>#REF!</v>
      </c>
      <c r="B152" s="2" t="s">
        <v>273</v>
      </c>
      <c r="C152" s="2" t="s">
        <v>277</v>
      </c>
      <c r="D152" s="4" t="s">
        <v>142</v>
      </c>
      <c r="E152" s="1" t="s">
        <v>292</v>
      </c>
      <c r="F152" s="1" t="s">
        <v>515</v>
      </c>
      <c r="G152" s="1" t="s">
        <v>293</v>
      </c>
      <c r="H152" s="3" t="s">
        <v>280</v>
      </c>
      <c r="I152" s="9" t="s">
        <v>410</v>
      </c>
      <c r="J152" s="3" t="s">
        <v>410</v>
      </c>
      <c r="K152" s="3" t="s">
        <v>410</v>
      </c>
      <c r="L152" s="3" t="s">
        <v>410</v>
      </c>
      <c r="M152" s="3" t="s">
        <v>410</v>
      </c>
      <c r="N152" s="3" t="s">
        <v>410</v>
      </c>
      <c r="O152" s="3" t="s">
        <v>410</v>
      </c>
      <c r="P152" s="51"/>
    </row>
    <row r="153" spans="1:16" s="12" customFormat="1" ht="117" x14ac:dyDescent="0.15">
      <c r="A153" s="11" t="e">
        <f t="shared" si="3"/>
        <v>#REF!</v>
      </c>
      <c r="B153" s="2" t="s">
        <v>273</v>
      </c>
      <c r="C153" s="2" t="s">
        <v>277</v>
      </c>
      <c r="D153" s="4" t="s">
        <v>142</v>
      </c>
      <c r="E153" s="1" t="s">
        <v>292</v>
      </c>
      <c r="F153" s="1" t="s">
        <v>515</v>
      </c>
      <c r="G153" s="1" t="s">
        <v>294</v>
      </c>
      <c r="H153" s="3" t="s">
        <v>280</v>
      </c>
      <c r="I153" s="9" t="s">
        <v>410</v>
      </c>
      <c r="J153" s="3" t="s">
        <v>410</v>
      </c>
      <c r="K153" s="3" t="s">
        <v>410</v>
      </c>
      <c r="L153" s="3" t="s">
        <v>410</v>
      </c>
      <c r="M153" s="3" t="s">
        <v>410</v>
      </c>
      <c r="N153" s="3" t="s">
        <v>410</v>
      </c>
      <c r="O153" s="3" t="s">
        <v>410</v>
      </c>
      <c r="P153" s="51"/>
    </row>
    <row r="154" spans="1:16" s="12" customFormat="1" ht="117" x14ac:dyDescent="0.15">
      <c r="A154" s="11" t="e">
        <f t="shared" si="3"/>
        <v>#REF!</v>
      </c>
      <c r="B154" s="2" t="s">
        <v>273</v>
      </c>
      <c r="C154" s="2" t="s">
        <v>277</v>
      </c>
      <c r="D154" s="4" t="s">
        <v>142</v>
      </c>
      <c r="E154" s="1" t="s">
        <v>295</v>
      </c>
      <c r="F154" s="1" t="s">
        <v>515</v>
      </c>
      <c r="G154" s="1" t="s">
        <v>296</v>
      </c>
      <c r="H154" s="3" t="s">
        <v>297</v>
      </c>
      <c r="I154" s="9" t="s">
        <v>484</v>
      </c>
      <c r="J154" s="3" t="s">
        <v>464</v>
      </c>
      <c r="K154" s="3" t="s">
        <v>403</v>
      </c>
      <c r="L154" s="3">
        <v>2</v>
      </c>
      <c r="M154" s="3">
        <v>3</v>
      </c>
      <c r="N154" s="3">
        <v>3</v>
      </c>
      <c r="O154" s="3">
        <v>3</v>
      </c>
      <c r="P154" s="51"/>
    </row>
    <row r="155" spans="1:16" s="12" customFormat="1" ht="72" x14ac:dyDescent="0.15">
      <c r="A155" s="11" t="e">
        <f t="shared" si="3"/>
        <v>#REF!</v>
      </c>
      <c r="B155" s="2" t="s">
        <v>273</v>
      </c>
      <c r="C155" s="2" t="s">
        <v>277</v>
      </c>
      <c r="D155" s="4" t="s">
        <v>298</v>
      </c>
      <c r="E155" s="1" t="s">
        <v>299</v>
      </c>
      <c r="F155" s="1" t="s">
        <v>300</v>
      </c>
      <c r="G155" s="1" t="s">
        <v>301</v>
      </c>
      <c r="H155" s="3" t="s">
        <v>42</v>
      </c>
      <c r="I155" s="9" t="s">
        <v>410</v>
      </c>
      <c r="J155" s="3" t="s">
        <v>410</v>
      </c>
      <c r="K155" s="3" t="s">
        <v>410</v>
      </c>
      <c r="L155" s="3" t="s">
        <v>410</v>
      </c>
      <c r="M155" s="3" t="s">
        <v>410</v>
      </c>
      <c r="N155" s="3" t="s">
        <v>410</v>
      </c>
      <c r="O155" s="3" t="s">
        <v>410</v>
      </c>
      <c r="P155" s="52"/>
    </row>
    <row r="156" spans="1:16" s="12" customFormat="1" ht="36" x14ac:dyDescent="0.15">
      <c r="A156" s="11" t="e">
        <f t="shared" si="3"/>
        <v>#REF!</v>
      </c>
      <c r="B156" s="2" t="s">
        <v>302</v>
      </c>
      <c r="C156" s="2" t="s">
        <v>303</v>
      </c>
      <c r="D156" s="4" t="s">
        <v>142</v>
      </c>
      <c r="E156" s="1" t="s">
        <v>304</v>
      </c>
      <c r="F156" s="1" t="s">
        <v>305</v>
      </c>
      <c r="G156" s="1" t="s">
        <v>306</v>
      </c>
      <c r="H156" s="3" t="s">
        <v>17</v>
      </c>
      <c r="I156" s="9" t="s">
        <v>485</v>
      </c>
      <c r="J156" s="3" t="s">
        <v>463</v>
      </c>
      <c r="K156" s="3" t="s">
        <v>403</v>
      </c>
      <c r="L156" s="3">
        <v>2</v>
      </c>
      <c r="M156" s="3">
        <v>3</v>
      </c>
      <c r="N156" s="3">
        <v>3</v>
      </c>
      <c r="O156" s="3">
        <v>3</v>
      </c>
      <c r="P156" s="3"/>
    </row>
    <row r="157" spans="1:16" s="12" customFormat="1" ht="36" x14ac:dyDescent="0.15">
      <c r="A157" s="11" t="e">
        <f t="shared" si="3"/>
        <v>#REF!</v>
      </c>
      <c r="B157" s="2" t="s">
        <v>302</v>
      </c>
      <c r="C157" s="2" t="s">
        <v>303</v>
      </c>
      <c r="D157" s="4" t="s">
        <v>142</v>
      </c>
      <c r="E157" s="1" t="s">
        <v>304</v>
      </c>
      <c r="F157" s="1" t="s">
        <v>307</v>
      </c>
      <c r="G157" s="1" t="s">
        <v>308</v>
      </c>
      <c r="H157" s="3" t="s">
        <v>17</v>
      </c>
      <c r="I157" s="9" t="s">
        <v>485</v>
      </c>
      <c r="J157" s="3" t="s">
        <v>463</v>
      </c>
      <c r="K157" s="3" t="s">
        <v>403</v>
      </c>
      <c r="L157" s="3">
        <v>2</v>
      </c>
      <c r="M157" s="3">
        <v>3</v>
      </c>
      <c r="N157" s="3">
        <v>3</v>
      </c>
      <c r="O157" s="3">
        <v>3</v>
      </c>
      <c r="P157" s="3"/>
    </row>
    <row r="158" spans="1:16" ht="72" x14ac:dyDescent="0.15">
      <c r="A158" s="6" t="e">
        <f t="shared" si="3"/>
        <v>#REF!</v>
      </c>
      <c r="B158" s="7" t="s">
        <v>302</v>
      </c>
      <c r="C158" s="5" t="s">
        <v>309</v>
      </c>
      <c r="D158" s="8" t="s">
        <v>8</v>
      </c>
      <c r="E158" s="5" t="s">
        <v>310</v>
      </c>
      <c r="F158" s="5" t="s">
        <v>311</v>
      </c>
      <c r="G158" s="5" t="s">
        <v>312</v>
      </c>
      <c r="H158" s="9" t="s">
        <v>17</v>
      </c>
      <c r="I158" s="9" t="s">
        <v>485</v>
      </c>
      <c r="J158" s="9" t="s">
        <v>463</v>
      </c>
      <c r="K158" s="9" t="s">
        <v>403</v>
      </c>
      <c r="L158" s="9">
        <v>2</v>
      </c>
      <c r="M158" s="9">
        <v>3</v>
      </c>
      <c r="N158" s="9">
        <v>3</v>
      </c>
      <c r="O158" s="9">
        <v>3</v>
      </c>
      <c r="P158" s="10" t="s">
        <v>558</v>
      </c>
    </row>
    <row r="159" spans="1:16" s="12" customFormat="1" ht="27" x14ac:dyDescent="0.15">
      <c r="A159" s="11" t="e">
        <f t="shared" si="3"/>
        <v>#REF!</v>
      </c>
      <c r="B159" s="2" t="s">
        <v>313</v>
      </c>
      <c r="C159" s="1" t="s">
        <v>314</v>
      </c>
      <c r="D159" s="4" t="s">
        <v>8</v>
      </c>
      <c r="E159" s="1" t="s">
        <v>315</v>
      </c>
      <c r="F159" s="1" t="s">
        <v>314</v>
      </c>
      <c r="G159" s="1" t="s">
        <v>316</v>
      </c>
      <c r="H159" s="3" t="s">
        <v>17</v>
      </c>
      <c r="I159" s="9" t="s">
        <v>410</v>
      </c>
      <c r="J159" s="3" t="s">
        <v>410</v>
      </c>
      <c r="K159" s="3" t="s">
        <v>410</v>
      </c>
      <c r="L159" s="3" t="s">
        <v>410</v>
      </c>
      <c r="M159" s="3" t="s">
        <v>410</v>
      </c>
      <c r="N159" s="3" t="s">
        <v>410</v>
      </c>
      <c r="O159" s="3" t="s">
        <v>410</v>
      </c>
      <c r="P159" s="3"/>
    </row>
    <row r="160" spans="1:16" ht="27" x14ac:dyDescent="0.15">
      <c r="A160" s="6" t="e">
        <f t="shared" si="3"/>
        <v>#REF!</v>
      </c>
      <c r="B160" s="7" t="s">
        <v>313</v>
      </c>
      <c r="C160" s="5" t="s">
        <v>317</v>
      </c>
      <c r="D160" s="8" t="s">
        <v>8</v>
      </c>
      <c r="E160" s="5" t="s">
        <v>315</v>
      </c>
      <c r="F160" s="5" t="s">
        <v>317</v>
      </c>
      <c r="G160" s="5" t="s">
        <v>318</v>
      </c>
      <c r="H160" s="9" t="s">
        <v>17</v>
      </c>
      <c r="I160" s="9" t="s">
        <v>465</v>
      </c>
      <c r="J160" s="9" t="s">
        <v>464</v>
      </c>
      <c r="K160" s="9" t="s">
        <v>403</v>
      </c>
      <c r="L160" s="9">
        <v>2</v>
      </c>
      <c r="M160" s="9">
        <v>2</v>
      </c>
      <c r="N160" s="9">
        <v>2</v>
      </c>
      <c r="O160" s="9">
        <v>3</v>
      </c>
      <c r="P160" s="5" t="s">
        <v>559</v>
      </c>
    </row>
    <row r="161" spans="1:16" s="12" customFormat="1" ht="27" x14ac:dyDescent="0.15">
      <c r="A161" s="11"/>
      <c r="B161" s="2" t="s">
        <v>319</v>
      </c>
      <c r="C161" s="1" t="s">
        <v>460</v>
      </c>
      <c r="D161" s="4"/>
      <c r="E161" s="2" t="s">
        <v>320</v>
      </c>
      <c r="F161" s="1" t="s">
        <v>446</v>
      </c>
      <c r="G161" s="1" t="s">
        <v>445</v>
      </c>
      <c r="H161" s="3" t="s">
        <v>447</v>
      </c>
      <c r="I161" s="9" t="s">
        <v>448</v>
      </c>
      <c r="J161" s="3" t="s">
        <v>463</v>
      </c>
      <c r="K161" s="3" t="s">
        <v>403</v>
      </c>
      <c r="L161" s="3">
        <v>2</v>
      </c>
      <c r="M161" s="3">
        <v>3</v>
      </c>
      <c r="N161" s="3">
        <v>3</v>
      </c>
      <c r="O161" s="3">
        <v>3</v>
      </c>
      <c r="P161" s="3"/>
    </row>
    <row r="162" spans="1:16" s="12" customFormat="1" ht="27" x14ac:dyDescent="0.15">
      <c r="A162" s="11" t="e">
        <f>+IF(B162=B160,A160,A160+1)</f>
        <v>#REF!</v>
      </c>
      <c r="B162" s="2" t="s">
        <v>319</v>
      </c>
      <c r="C162" s="1" t="s">
        <v>449</v>
      </c>
      <c r="D162" s="4" t="s">
        <v>8</v>
      </c>
      <c r="E162" s="2" t="s">
        <v>320</v>
      </c>
      <c r="F162" s="1" t="s">
        <v>321</v>
      </c>
      <c r="G162" s="1" t="s">
        <v>322</v>
      </c>
      <c r="H162" s="3" t="s">
        <v>17</v>
      </c>
      <c r="I162" s="9" t="s">
        <v>480</v>
      </c>
      <c r="J162" s="3" t="s">
        <v>463</v>
      </c>
      <c r="K162" s="3" t="s">
        <v>403</v>
      </c>
      <c r="L162" s="3">
        <v>2</v>
      </c>
      <c r="M162" s="3">
        <v>3</v>
      </c>
      <c r="N162" s="3">
        <v>3</v>
      </c>
      <c r="O162" s="3">
        <v>2</v>
      </c>
      <c r="P162" s="3"/>
    </row>
    <row r="163" spans="1:16" s="12" customFormat="1" ht="27" x14ac:dyDescent="0.15">
      <c r="A163" s="11" t="e">
        <f t="shared" si="3"/>
        <v>#REF!</v>
      </c>
      <c r="B163" s="2" t="s">
        <v>319</v>
      </c>
      <c r="C163" s="1" t="s">
        <v>450</v>
      </c>
      <c r="D163" s="4" t="s">
        <v>8</v>
      </c>
      <c r="E163" s="2" t="s">
        <v>320</v>
      </c>
      <c r="F163" s="1" t="s">
        <v>323</v>
      </c>
      <c r="G163" s="1" t="s">
        <v>324</v>
      </c>
      <c r="H163" s="3" t="s">
        <v>17</v>
      </c>
      <c r="I163" s="9" t="s">
        <v>410</v>
      </c>
      <c r="J163" s="3" t="s">
        <v>410</v>
      </c>
      <c r="K163" s="3" t="s">
        <v>410</v>
      </c>
      <c r="L163" s="3" t="s">
        <v>410</v>
      </c>
      <c r="M163" s="3" t="s">
        <v>410</v>
      </c>
      <c r="N163" s="3" t="s">
        <v>410</v>
      </c>
      <c r="O163" s="3" t="s">
        <v>410</v>
      </c>
      <c r="P163" s="3"/>
    </row>
    <row r="164" spans="1:16" ht="36" x14ac:dyDescent="0.15">
      <c r="A164" s="6" t="e">
        <f t="shared" si="3"/>
        <v>#REF!</v>
      </c>
      <c r="B164" s="7" t="s">
        <v>325</v>
      </c>
      <c r="C164" s="5" t="s">
        <v>326</v>
      </c>
      <c r="D164" s="8" t="s">
        <v>8</v>
      </c>
      <c r="E164" s="5" t="s">
        <v>327</v>
      </c>
      <c r="F164" s="5" t="s">
        <v>326</v>
      </c>
      <c r="G164" s="5" t="s">
        <v>328</v>
      </c>
      <c r="H164" s="9" t="s">
        <v>17</v>
      </c>
      <c r="I164" s="9" t="s">
        <v>560</v>
      </c>
      <c r="J164" s="9" t="s">
        <v>463</v>
      </c>
      <c r="K164" s="9" t="s">
        <v>403</v>
      </c>
      <c r="L164" s="9">
        <v>2</v>
      </c>
      <c r="M164" s="9">
        <v>2</v>
      </c>
      <c r="N164" s="9">
        <v>2</v>
      </c>
      <c r="O164" s="9">
        <v>3</v>
      </c>
      <c r="P164" s="5" t="s">
        <v>562</v>
      </c>
    </row>
    <row r="165" spans="1:16" s="12" customFormat="1" ht="45" x14ac:dyDescent="0.15">
      <c r="A165" s="11" t="e">
        <f t="shared" si="3"/>
        <v>#REF!</v>
      </c>
      <c r="B165" s="2" t="s">
        <v>325</v>
      </c>
      <c r="C165" s="2" t="s">
        <v>329</v>
      </c>
      <c r="D165" s="4" t="s">
        <v>330</v>
      </c>
      <c r="E165" s="1" t="s">
        <v>331</v>
      </c>
      <c r="F165" s="2" t="s">
        <v>329</v>
      </c>
      <c r="G165" s="1" t="s">
        <v>332</v>
      </c>
      <c r="H165" s="3" t="s">
        <v>22</v>
      </c>
      <c r="I165" s="9" t="s">
        <v>410</v>
      </c>
      <c r="J165" s="3" t="s">
        <v>410</v>
      </c>
      <c r="K165" s="3" t="s">
        <v>410</v>
      </c>
      <c r="L165" s="3" t="s">
        <v>410</v>
      </c>
      <c r="M165" s="3" t="s">
        <v>410</v>
      </c>
      <c r="N165" s="3" t="s">
        <v>410</v>
      </c>
      <c r="O165" s="3" t="s">
        <v>410</v>
      </c>
      <c r="P165" s="3"/>
    </row>
    <row r="166" spans="1:16" s="12" customFormat="1" x14ac:dyDescent="0.15">
      <c r="A166" s="11" t="e">
        <f t="shared" si="3"/>
        <v>#REF!</v>
      </c>
      <c r="B166" s="2" t="s">
        <v>325</v>
      </c>
      <c r="C166" s="2" t="s">
        <v>329</v>
      </c>
      <c r="D166" s="4" t="s">
        <v>330</v>
      </c>
      <c r="E166" s="1" t="s">
        <v>333</v>
      </c>
      <c r="F166" s="2" t="s">
        <v>329</v>
      </c>
      <c r="G166" s="1" t="s">
        <v>334</v>
      </c>
      <c r="H166" s="3" t="s">
        <v>22</v>
      </c>
      <c r="I166" s="9" t="s">
        <v>410</v>
      </c>
      <c r="J166" s="3" t="s">
        <v>410</v>
      </c>
      <c r="K166" s="3" t="s">
        <v>410</v>
      </c>
      <c r="L166" s="3" t="s">
        <v>410</v>
      </c>
      <c r="M166" s="3" t="s">
        <v>410</v>
      </c>
      <c r="N166" s="3" t="s">
        <v>410</v>
      </c>
      <c r="O166" s="3" t="s">
        <v>410</v>
      </c>
      <c r="P166" s="3"/>
    </row>
    <row r="167" spans="1:16" s="12" customFormat="1" x14ac:dyDescent="0.15">
      <c r="A167" s="11" t="e">
        <f t="shared" si="3"/>
        <v>#REF!</v>
      </c>
      <c r="B167" s="2" t="s">
        <v>325</v>
      </c>
      <c r="C167" s="2" t="s">
        <v>329</v>
      </c>
      <c r="D167" s="4" t="s">
        <v>330</v>
      </c>
      <c r="E167" s="1" t="s">
        <v>335</v>
      </c>
      <c r="F167" s="2" t="s">
        <v>329</v>
      </c>
      <c r="G167" s="1" t="s">
        <v>336</v>
      </c>
      <c r="H167" s="3" t="s">
        <v>22</v>
      </c>
      <c r="I167" s="9" t="s">
        <v>410</v>
      </c>
      <c r="J167" s="3" t="s">
        <v>410</v>
      </c>
      <c r="K167" s="3" t="s">
        <v>410</v>
      </c>
      <c r="L167" s="3" t="s">
        <v>410</v>
      </c>
      <c r="M167" s="3" t="s">
        <v>410</v>
      </c>
      <c r="N167" s="3" t="s">
        <v>410</v>
      </c>
      <c r="O167" s="3" t="s">
        <v>410</v>
      </c>
      <c r="P167" s="3"/>
    </row>
    <row r="168" spans="1:16" s="12" customFormat="1" ht="36" x14ac:dyDescent="0.15">
      <c r="A168" s="11" t="e">
        <f t="shared" si="3"/>
        <v>#REF!</v>
      </c>
      <c r="B168" s="2" t="s">
        <v>325</v>
      </c>
      <c r="C168" s="1" t="s">
        <v>337</v>
      </c>
      <c r="D168" s="4" t="s">
        <v>142</v>
      </c>
      <c r="E168" s="1" t="s">
        <v>338</v>
      </c>
      <c r="F168" s="1" t="s">
        <v>339</v>
      </c>
      <c r="G168" s="1" t="s">
        <v>340</v>
      </c>
      <c r="H168" s="3" t="s">
        <v>341</v>
      </c>
      <c r="I168" s="9" t="s">
        <v>480</v>
      </c>
      <c r="J168" s="3" t="s">
        <v>463</v>
      </c>
      <c r="K168" s="3" t="s">
        <v>403</v>
      </c>
      <c r="L168" s="3">
        <v>2</v>
      </c>
      <c r="M168" s="3">
        <v>3</v>
      </c>
      <c r="N168" s="3">
        <v>3</v>
      </c>
      <c r="O168" s="3">
        <v>3</v>
      </c>
      <c r="P168" s="1" t="s">
        <v>561</v>
      </c>
    </row>
    <row r="169" spans="1:16" ht="27" x14ac:dyDescent="0.15">
      <c r="A169" s="6" t="e">
        <f>+IF(B169=B168,A168,A168+1)</f>
        <v>#REF!</v>
      </c>
      <c r="B169" s="7" t="s">
        <v>325</v>
      </c>
      <c r="C169" s="5" t="s">
        <v>342</v>
      </c>
      <c r="D169" s="8" t="s">
        <v>8</v>
      </c>
      <c r="E169" s="5" t="s">
        <v>461</v>
      </c>
      <c r="F169" s="5" t="s">
        <v>343</v>
      </c>
      <c r="G169" s="5" t="s">
        <v>344</v>
      </c>
      <c r="H169" s="9" t="s">
        <v>341</v>
      </c>
      <c r="I169" s="9" t="s">
        <v>410</v>
      </c>
      <c r="J169" s="9" t="s">
        <v>410</v>
      </c>
      <c r="K169" s="9" t="s">
        <v>410</v>
      </c>
      <c r="L169" s="9" t="s">
        <v>410</v>
      </c>
      <c r="M169" s="9" t="s">
        <v>410</v>
      </c>
      <c r="N169" s="9" t="s">
        <v>410</v>
      </c>
      <c r="O169" s="9" t="s">
        <v>410</v>
      </c>
      <c r="P169" s="9"/>
    </row>
    <row r="170" spans="1:16" s="32" customFormat="1" ht="27" x14ac:dyDescent="0.25">
      <c r="A170" s="11"/>
      <c r="B170" s="2" t="s">
        <v>345</v>
      </c>
      <c r="C170" s="29" t="s">
        <v>415</v>
      </c>
      <c r="D170" s="22"/>
      <c r="E170" s="7" t="s">
        <v>411</v>
      </c>
      <c r="F170" s="7" t="s">
        <v>412</v>
      </c>
      <c r="G170" s="7" t="s">
        <v>413</v>
      </c>
      <c r="H170" s="7" t="s">
        <v>414</v>
      </c>
      <c r="I170" s="9" t="s">
        <v>407</v>
      </c>
      <c r="J170" s="3" t="s">
        <v>463</v>
      </c>
      <c r="K170" s="3" t="s">
        <v>403</v>
      </c>
      <c r="L170" s="3">
        <v>2</v>
      </c>
      <c r="M170" s="3">
        <v>3</v>
      </c>
      <c r="N170" s="3">
        <v>3</v>
      </c>
      <c r="O170" s="3">
        <v>3</v>
      </c>
      <c r="P170" s="1" t="s">
        <v>565</v>
      </c>
    </row>
    <row r="171" spans="1:16" s="12" customFormat="1" ht="27" customHeight="1" x14ac:dyDescent="0.15">
      <c r="A171" s="11" t="e">
        <f>+IF(B171=#REF!,#REF!,#REF!+1)</f>
        <v>#REF!</v>
      </c>
      <c r="B171" s="2" t="s">
        <v>345</v>
      </c>
      <c r="C171" s="1" t="s">
        <v>346</v>
      </c>
      <c r="D171" s="4" t="s">
        <v>8</v>
      </c>
      <c r="E171" s="1" t="s">
        <v>347</v>
      </c>
      <c r="F171" s="1" t="s">
        <v>346</v>
      </c>
      <c r="G171" s="1" t="s">
        <v>348</v>
      </c>
      <c r="H171" s="3" t="s">
        <v>462</v>
      </c>
      <c r="I171" s="9" t="s">
        <v>407</v>
      </c>
      <c r="J171" s="3" t="s">
        <v>463</v>
      </c>
      <c r="K171" s="3" t="s">
        <v>403</v>
      </c>
      <c r="L171" s="3">
        <v>2</v>
      </c>
      <c r="M171" s="3">
        <v>3</v>
      </c>
      <c r="N171" s="3">
        <v>3</v>
      </c>
      <c r="O171" s="3">
        <v>3</v>
      </c>
      <c r="P171" s="40" t="s">
        <v>564</v>
      </c>
    </row>
    <row r="172" spans="1:16" s="32" customFormat="1" ht="36" x14ac:dyDescent="0.25">
      <c r="A172" s="11"/>
      <c r="B172" s="2" t="s">
        <v>345</v>
      </c>
      <c r="C172" s="1" t="s">
        <v>346</v>
      </c>
      <c r="D172" s="4" t="s">
        <v>8</v>
      </c>
      <c r="E172" s="1" t="s">
        <v>347</v>
      </c>
      <c r="F172" s="7" t="s">
        <v>416</v>
      </c>
      <c r="G172" s="7" t="s">
        <v>417</v>
      </c>
      <c r="H172" s="33" t="s">
        <v>418</v>
      </c>
      <c r="I172" s="9" t="s">
        <v>407</v>
      </c>
      <c r="J172" s="3" t="s">
        <v>463</v>
      </c>
      <c r="K172" s="3" t="s">
        <v>403</v>
      </c>
      <c r="L172" s="3">
        <v>2</v>
      </c>
      <c r="M172" s="3">
        <v>3</v>
      </c>
      <c r="N172" s="3">
        <v>3</v>
      </c>
      <c r="O172" s="3">
        <v>3</v>
      </c>
      <c r="P172" s="40" t="s">
        <v>563</v>
      </c>
    </row>
    <row r="173" spans="1:16" s="12" customFormat="1" ht="78" customHeight="1" x14ac:dyDescent="0.15">
      <c r="A173" s="11" t="e">
        <f>+IF(B173=B171,A171,A171+1)</f>
        <v>#REF!</v>
      </c>
      <c r="B173" s="2" t="s">
        <v>345</v>
      </c>
      <c r="C173" s="1" t="s">
        <v>349</v>
      </c>
      <c r="D173" s="4" t="s">
        <v>350</v>
      </c>
      <c r="E173" s="1" t="s">
        <v>351</v>
      </c>
      <c r="F173" s="1" t="s">
        <v>349</v>
      </c>
      <c r="G173" s="1" t="s">
        <v>516</v>
      </c>
      <c r="H173" s="3" t="s">
        <v>17</v>
      </c>
      <c r="I173" s="9" t="s">
        <v>407</v>
      </c>
      <c r="J173" s="3" t="s">
        <v>463</v>
      </c>
      <c r="K173" s="3" t="s">
        <v>403</v>
      </c>
      <c r="L173" s="3">
        <v>2</v>
      </c>
      <c r="M173" s="3">
        <v>3</v>
      </c>
      <c r="N173" s="3">
        <v>3</v>
      </c>
      <c r="O173" s="3">
        <v>3</v>
      </c>
      <c r="P173" s="1" t="s">
        <v>472</v>
      </c>
    </row>
    <row r="174" spans="1:16" s="12" customFormat="1" ht="27" x14ac:dyDescent="0.15">
      <c r="A174" s="11" t="e">
        <f>+IF(B174=#REF!,#REF!,#REF!+1)</f>
        <v>#REF!</v>
      </c>
      <c r="B174" s="2" t="s">
        <v>352</v>
      </c>
      <c r="C174" s="2" t="s">
        <v>419</v>
      </c>
      <c r="D174" s="4" t="s">
        <v>8</v>
      </c>
      <c r="E174" s="2" t="s">
        <v>353</v>
      </c>
      <c r="F174" s="1" t="s">
        <v>354</v>
      </c>
      <c r="G174" s="1" t="s">
        <v>354</v>
      </c>
      <c r="H174" s="3" t="s">
        <v>42</v>
      </c>
      <c r="I174" s="9" t="s">
        <v>486</v>
      </c>
      <c r="J174" s="3" t="s">
        <v>463</v>
      </c>
      <c r="K174" s="3" t="s">
        <v>403</v>
      </c>
      <c r="L174" s="3">
        <v>2</v>
      </c>
      <c r="M174" s="3">
        <v>3</v>
      </c>
      <c r="N174" s="3">
        <v>3</v>
      </c>
      <c r="O174" s="3">
        <v>3</v>
      </c>
      <c r="P174" s="3" t="s">
        <v>566</v>
      </c>
    </row>
    <row r="175" spans="1:16" s="12" customFormat="1" ht="27" x14ac:dyDescent="0.15">
      <c r="A175" s="11" t="e">
        <f t="shared" ref="A175:A181" si="4">+IF(B175=B174,A174,A174+1)</f>
        <v>#REF!</v>
      </c>
      <c r="B175" s="2" t="s">
        <v>352</v>
      </c>
      <c r="C175" s="2" t="s">
        <v>419</v>
      </c>
      <c r="D175" s="4" t="s">
        <v>8</v>
      </c>
      <c r="E175" s="1" t="s">
        <v>355</v>
      </c>
      <c r="F175" s="1" t="s">
        <v>356</v>
      </c>
      <c r="G175" s="1" t="s">
        <v>356</v>
      </c>
      <c r="H175" s="3" t="s">
        <v>22</v>
      </c>
      <c r="I175" s="9" t="s">
        <v>486</v>
      </c>
      <c r="J175" s="3" t="s">
        <v>463</v>
      </c>
      <c r="K175" s="3" t="s">
        <v>403</v>
      </c>
      <c r="L175" s="3">
        <v>2</v>
      </c>
      <c r="M175" s="3">
        <v>3</v>
      </c>
      <c r="N175" s="3">
        <v>3</v>
      </c>
      <c r="O175" s="3">
        <v>3</v>
      </c>
      <c r="P175" s="3"/>
    </row>
    <row r="176" spans="1:16" s="12" customFormat="1" ht="27" x14ac:dyDescent="0.15">
      <c r="A176" s="11" t="e">
        <f t="shared" si="4"/>
        <v>#REF!</v>
      </c>
      <c r="B176" s="2" t="s">
        <v>352</v>
      </c>
      <c r="C176" s="2" t="s">
        <v>419</v>
      </c>
      <c r="D176" s="4" t="s">
        <v>8</v>
      </c>
      <c r="E176" s="1" t="s">
        <v>357</v>
      </c>
      <c r="F176" s="1" t="s">
        <v>358</v>
      </c>
      <c r="G176" s="1" t="s">
        <v>359</v>
      </c>
      <c r="H176" s="3" t="s">
        <v>22</v>
      </c>
      <c r="I176" s="9" t="s">
        <v>486</v>
      </c>
      <c r="J176" s="3" t="s">
        <v>463</v>
      </c>
      <c r="K176" s="3" t="s">
        <v>403</v>
      </c>
      <c r="L176" s="3">
        <v>2</v>
      </c>
      <c r="M176" s="3">
        <v>3</v>
      </c>
      <c r="N176" s="3">
        <v>3</v>
      </c>
      <c r="O176" s="3">
        <v>3</v>
      </c>
      <c r="P176" s="3"/>
    </row>
    <row r="177" spans="1:16" s="12" customFormat="1" ht="27" x14ac:dyDescent="0.15">
      <c r="A177" s="11" t="e">
        <f t="shared" si="4"/>
        <v>#REF!</v>
      </c>
      <c r="B177" s="2" t="s">
        <v>352</v>
      </c>
      <c r="C177" s="2" t="s">
        <v>419</v>
      </c>
      <c r="D177" s="4" t="s">
        <v>8</v>
      </c>
      <c r="E177" s="2" t="s">
        <v>357</v>
      </c>
      <c r="F177" s="1" t="s">
        <v>360</v>
      </c>
      <c r="G177" s="1" t="s">
        <v>361</v>
      </c>
      <c r="H177" s="3" t="s">
        <v>22</v>
      </c>
      <c r="I177" s="9" t="s">
        <v>410</v>
      </c>
      <c r="J177" s="3" t="s">
        <v>410</v>
      </c>
      <c r="K177" s="3" t="s">
        <v>410</v>
      </c>
      <c r="L177" s="3" t="s">
        <v>410</v>
      </c>
      <c r="M177" s="3" t="s">
        <v>410</v>
      </c>
      <c r="N177" s="3" t="s">
        <v>410</v>
      </c>
      <c r="O177" s="3" t="s">
        <v>410</v>
      </c>
      <c r="P177" s="3"/>
    </row>
    <row r="178" spans="1:16" s="12" customFormat="1" ht="27" x14ac:dyDescent="0.15">
      <c r="A178" s="11" t="e">
        <f t="shared" si="4"/>
        <v>#REF!</v>
      </c>
      <c r="B178" s="2" t="s">
        <v>352</v>
      </c>
      <c r="C178" s="2" t="s">
        <v>419</v>
      </c>
      <c r="D178" s="4" t="s">
        <v>8</v>
      </c>
      <c r="E178" s="1" t="s">
        <v>362</v>
      </c>
      <c r="F178" s="1" t="s">
        <v>363</v>
      </c>
      <c r="G178" s="1" t="s">
        <v>364</v>
      </c>
      <c r="H178" s="3" t="s">
        <v>365</v>
      </c>
      <c r="I178" s="9" t="s">
        <v>486</v>
      </c>
      <c r="J178" s="3" t="s">
        <v>463</v>
      </c>
      <c r="K178" s="3" t="s">
        <v>403</v>
      </c>
      <c r="L178" s="3">
        <v>2</v>
      </c>
      <c r="M178" s="3">
        <v>3</v>
      </c>
      <c r="N178" s="3">
        <v>3</v>
      </c>
      <c r="O178" s="3">
        <v>3</v>
      </c>
      <c r="P178" s="1" t="s">
        <v>497</v>
      </c>
    </row>
    <row r="179" spans="1:16" s="12" customFormat="1" ht="90" x14ac:dyDescent="0.15">
      <c r="A179" s="11" t="e">
        <f t="shared" si="4"/>
        <v>#REF!</v>
      </c>
      <c r="B179" s="2" t="s">
        <v>352</v>
      </c>
      <c r="C179" s="2" t="s">
        <v>419</v>
      </c>
      <c r="D179" s="4" t="s">
        <v>8</v>
      </c>
      <c r="E179" s="1" t="s">
        <v>366</v>
      </c>
      <c r="F179" s="1" t="s">
        <v>434</v>
      </c>
      <c r="G179" s="1" t="s">
        <v>367</v>
      </c>
      <c r="H179" s="3" t="s">
        <v>22</v>
      </c>
      <c r="I179" s="9" t="s">
        <v>486</v>
      </c>
      <c r="J179" s="3" t="s">
        <v>463</v>
      </c>
      <c r="K179" s="3" t="s">
        <v>403</v>
      </c>
      <c r="L179" s="3">
        <v>2</v>
      </c>
      <c r="M179" s="3">
        <v>3</v>
      </c>
      <c r="N179" s="3">
        <v>3</v>
      </c>
      <c r="O179" s="3">
        <v>3</v>
      </c>
      <c r="P179" s="1" t="s">
        <v>499</v>
      </c>
    </row>
    <row r="180" spans="1:16" s="12" customFormat="1" ht="18" x14ac:dyDescent="0.15">
      <c r="A180" s="11" t="e">
        <f t="shared" si="4"/>
        <v>#REF!</v>
      </c>
      <c r="B180" s="2" t="s">
        <v>352</v>
      </c>
      <c r="C180" s="2" t="s">
        <v>419</v>
      </c>
      <c r="D180" s="4" t="s">
        <v>83</v>
      </c>
      <c r="E180" s="1" t="s">
        <v>368</v>
      </c>
      <c r="F180" s="1" t="s">
        <v>369</v>
      </c>
      <c r="G180" s="1" t="s">
        <v>370</v>
      </c>
      <c r="H180" s="3" t="s">
        <v>22</v>
      </c>
      <c r="I180" s="9" t="s">
        <v>410</v>
      </c>
      <c r="J180" s="3" t="s">
        <v>410</v>
      </c>
      <c r="K180" s="3" t="s">
        <v>410</v>
      </c>
      <c r="L180" s="3" t="s">
        <v>410</v>
      </c>
      <c r="M180" s="3" t="s">
        <v>410</v>
      </c>
      <c r="N180" s="3" t="s">
        <v>410</v>
      </c>
      <c r="O180" s="3" t="s">
        <v>410</v>
      </c>
      <c r="P180" s="3"/>
    </row>
    <row r="181" spans="1:16" s="12" customFormat="1" ht="45" x14ac:dyDescent="0.15">
      <c r="A181" s="11" t="e">
        <f t="shared" si="4"/>
        <v>#REF!</v>
      </c>
      <c r="B181" s="2" t="s">
        <v>371</v>
      </c>
      <c r="C181" s="2" t="s">
        <v>420</v>
      </c>
      <c r="D181" s="4" t="s">
        <v>142</v>
      </c>
      <c r="E181" s="1" t="s">
        <v>422</v>
      </c>
      <c r="F181" s="1" t="s">
        <v>451</v>
      </c>
      <c r="G181" s="1" t="s">
        <v>373</v>
      </c>
      <c r="H181" s="3" t="s">
        <v>22</v>
      </c>
      <c r="I181" s="9" t="s">
        <v>480</v>
      </c>
      <c r="J181" s="3" t="s">
        <v>463</v>
      </c>
      <c r="K181" s="3" t="s">
        <v>403</v>
      </c>
      <c r="L181" s="3">
        <v>2</v>
      </c>
      <c r="M181" s="3">
        <v>3</v>
      </c>
      <c r="N181" s="3">
        <v>3</v>
      </c>
      <c r="O181" s="3">
        <v>3</v>
      </c>
      <c r="P181" s="41" t="s">
        <v>567</v>
      </c>
    </row>
    <row r="182" spans="1:16" s="12" customFormat="1" ht="36" x14ac:dyDescent="0.15">
      <c r="A182" s="11"/>
      <c r="B182" s="2" t="s">
        <v>371</v>
      </c>
      <c r="C182" s="2" t="s">
        <v>420</v>
      </c>
      <c r="D182" s="4" t="s">
        <v>142</v>
      </c>
      <c r="E182" s="1" t="s">
        <v>421</v>
      </c>
      <c r="F182" s="1" t="s">
        <v>423</v>
      </c>
      <c r="G182" s="1" t="s">
        <v>424</v>
      </c>
      <c r="H182" s="3" t="s">
        <v>22</v>
      </c>
      <c r="I182" s="9" t="s">
        <v>480</v>
      </c>
      <c r="J182" s="3" t="s">
        <v>463</v>
      </c>
      <c r="K182" s="3" t="s">
        <v>403</v>
      </c>
      <c r="L182" s="3">
        <v>2</v>
      </c>
      <c r="M182" s="3">
        <v>3</v>
      </c>
      <c r="N182" s="3">
        <v>3</v>
      </c>
      <c r="O182" s="3">
        <v>3</v>
      </c>
      <c r="P182" s="47"/>
    </row>
    <row r="183" spans="1:16" s="12" customFormat="1" ht="27" x14ac:dyDescent="0.15">
      <c r="A183" s="11"/>
      <c r="B183" s="2" t="s">
        <v>371</v>
      </c>
      <c r="C183" s="2" t="s">
        <v>420</v>
      </c>
      <c r="D183" s="4"/>
      <c r="E183" s="1" t="s">
        <v>425</v>
      </c>
      <c r="F183" s="1" t="s">
        <v>427</v>
      </c>
      <c r="G183" s="1" t="s">
        <v>426</v>
      </c>
      <c r="H183" s="3" t="s">
        <v>428</v>
      </c>
      <c r="I183" s="9" t="s">
        <v>429</v>
      </c>
      <c r="J183" s="3" t="s">
        <v>463</v>
      </c>
      <c r="K183" s="3" t="s">
        <v>403</v>
      </c>
      <c r="L183" s="3">
        <v>2</v>
      </c>
      <c r="M183" s="3">
        <v>3</v>
      </c>
      <c r="N183" s="3">
        <v>3</v>
      </c>
      <c r="O183" s="3">
        <v>3</v>
      </c>
      <c r="P183" s="47"/>
    </row>
    <row r="184" spans="1:16" s="12" customFormat="1" ht="121.5" customHeight="1" x14ac:dyDescent="0.15">
      <c r="A184" s="11" t="e">
        <f>+IF(B184=B181,A181,A181+1)</f>
        <v>#REF!</v>
      </c>
      <c r="B184" s="2" t="s">
        <v>371</v>
      </c>
      <c r="C184" s="2" t="s">
        <v>420</v>
      </c>
      <c r="D184" s="4" t="s">
        <v>142</v>
      </c>
      <c r="E184" s="1" t="s">
        <v>374</v>
      </c>
      <c r="F184" s="1" t="s">
        <v>372</v>
      </c>
      <c r="G184" s="1" t="s">
        <v>375</v>
      </c>
      <c r="H184" s="3" t="s">
        <v>22</v>
      </c>
      <c r="I184" s="9" t="s">
        <v>480</v>
      </c>
      <c r="J184" s="3" t="s">
        <v>463</v>
      </c>
      <c r="K184" s="3" t="s">
        <v>403</v>
      </c>
      <c r="L184" s="3">
        <v>2</v>
      </c>
      <c r="M184" s="3">
        <v>3</v>
      </c>
      <c r="N184" s="3">
        <v>3</v>
      </c>
      <c r="O184" s="3">
        <v>3</v>
      </c>
      <c r="P184" s="42"/>
    </row>
    <row r="185" spans="1:16" s="12" customFormat="1" ht="240" customHeight="1" x14ac:dyDescent="0.15">
      <c r="A185" s="11" t="e">
        <f>+IF(B185=#REF!,#REF!,#REF!+1)</f>
        <v>#REF!</v>
      </c>
      <c r="B185" s="2" t="s">
        <v>376</v>
      </c>
      <c r="C185" s="2" t="s">
        <v>430</v>
      </c>
      <c r="D185" s="4" t="s">
        <v>377</v>
      </c>
      <c r="E185" s="1" t="s">
        <v>378</v>
      </c>
      <c r="F185" s="1" t="s">
        <v>379</v>
      </c>
      <c r="G185" s="1" t="s">
        <v>380</v>
      </c>
      <c r="H185" s="3" t="s">
        <v>42</v>
      </c>
      <c r="I185" s="9" t="s">
        <v>410</v>
      </c>
      <c r="J185" s="3" t="s">
        <v>410</v>
      </c>
      <c r="K185" s="3" t="s">
        <v>410</v>
      </c>
      <c r="L185" s="3" t="s">
        <v>410</v>
      </c>
      <c r="M185" s="3" t="s">
        <v>410</v>
      </c>
      <c r="N185" s="3" t="s">
        <v>410</v>
      </c>
      <c r="O185" s="3" t="s">
        <v>410</v>
      </c>
      <c r="P185" s="1" t="s">
        <v>390</v>
      </c>
    </row>
    <row r="186" spans="1:16" s="12" customFormat="1" ht="81" x14ac:dyDescent="0.15">
      <c r="A186" s="34" t="e">
        <f>+IF(B186=B185,A185,A185+1)</f>
        <v>#REF!</v>
      </c>
      <c r="B186" s="3" t="s">
        <v>381</v>
      </c>
      <c r="C186" s="2" t="s">
        <v>431</v>
      </c>
      <c r="D186" s="4" t="s">
        <v>142</v>
      </c>
      <c r="E186" s="1" t="s">
        <v>432</v>
      </c>
      <c r="F186" s="1" t="s">
        <v>382</v>
      </c>
      <c r="G186" s="1" t="s">
        <v>383</v>
      </c>
      <c r="H186" s="3" t="s">
        <v>42</v>
      </c>
      <c r="I186" s="9" t="s">
        <v>481</v>
      </c>
      <c r="J186" s="3" t="s">
        <v>463</v>
      </c>
      <c r="K186" s="3" t="s">
        <v>403</v>
      </c>
      <c r="L186" s="3">
        <v>2</v>
      </c>
      <c r="M186" s="3">
        <v>3</v>
      </c>
      <c r="N186" s="3">
        <v>3</v>
      </c>
      <c r="O186" s="3">
        <v>3</v>
      </c>
      <c r="P186" s="1" t="s">
        <v>498</v>
      </c>
    </row>
    <row r="187" spans="1:16" x14ac:dyDescent="0.15">
      <c r="B187" s="35"/>
      <c r="C187" s="35"/>
      <c r="D187" s="13"/>
      <c r="E187" s="35"/>
      <c r="F187" s="35"/>
      <c r="G187" s="35"/>
      <c r="H187" s="36"/>
      <c r="L187" s="36"/>
      <c r="M187" s="36"/>
      <c r="N187" s="36"/>
      <c r="O187" s="36"/>
      <c r="P187" s="36"/>
    </row>
    <row r="188" spans="1:16" x14ac:dyDescent="0.15">
      <c r="B188" s="35"/>
      <c r="C188" s="35"/>
      <c r="D188" s="13"/>
      <c r="E188" s="35"/>
      <c r="F188" s="35"/>
      <c r="G188" s="35"/>
      <c r="H188" s="36"/>
      <c r="L188" s="36"/>
      <c r="M188" s="36"/>
      <c r="N188" s="36"/>
      <c r="O188" s="36"/>
      <c r="P188" s="36"/>
    </row>
    <row r="189" spans="1:16" x14ac:dyDescent="0.15">
      <c r="B189" s="35"/>
      <c r="C189" s="35"/>
      <c r="D189" s="13"/>
      <c r="E189" s="35"/>
      <c r="F189" s="35"/>
      <c r="G189" s="35"/>
      <c r="H189" s="36"/>
      <c r="L189" s="36"/>
      <c r="M189" s="36"/>
      <c r="N189" s="36"/>
      <c r="O189" s="36"/>
      <c r="P189" s="36"/>
    </row>
    <row r="190" spans="1:16" x14ac:dyDescent="0.15">
      <c r="B190" s="35"/>
      <c r="C190" s="35"/>
      <c r="D190" s="13"/>
      <c r="E190" s="35"/>
      <c r="F190" s="35"/>
      <c r="G190" s="35"/>
      <c r="H190" s="36"/>
      <c r="L190" s="36"/>
      <c r="M190" s="36"/>
      <c r="N190" s="36"/>
      <c r="O190" s="36"/>
      <c r="P190" s="36"/>
    </row>
    <row r="191" spans="1:16" x14ac:dyDescent="0.15">
      <c r="B191" s="35"/>
      <c r="C191" s="35"/>
      <c r="D191" s="13"/>
      <c r="E191" s="35"/>
      <c r="F191" s="35"/>
      <c r="G191" s="35"/>
      <c r="H191" s="36"/>
      <c r="L191" s="36"/>
      <c r="M191" s="36"/>
      <c r="N191" s="36"/>
      <c r="O191" s="36"/>
      <c r="P191" s="36"/>
    </row>
    <row r="192" spans="1:16" x14ac:dyDescent="0.15">
      <c r="B192" s="35"/>
      <c r="C192" s="35"/>
      <c r="D192" s="13"/>
      <c r="E192" s="35"/>
      <c r="F192" s="35"/>
      <c r="G192" s="35"/>
      <c r="H192" s="36"/>
      <c r="L192" s="36"/>
      <c r="M192" s="36"/>
      <c r="N192" s="36"/>
      <c r="O192" s="36"/>
      <c r="P192" s="36"/>
    </row>
    <row r="193" spans="2:16" x14ac:dyDescent="0.15">
      <c r="B193" s="35"/>
      <c r="C193" s="35"/>
      <c r="D193" s="13"/>
      <c r="E193" s="35"/>
      <c r="F193" s="35"/>
      <c r="G193" s="35"/>
      <c r="H193" s="36"/>
      <c r="L193" s="36"/>
      <c r="M193" s="36"/>
      <c r="N193" s="36"/>
      <c r="O193" s="36"/>
      <c r="P193" s="36"/>
    </row>
    <row r="194" spans="2:16" x14ac:dyDescent="0.15">
      <c r="B194" s="35"/>
      <c r="C194" s="35"/>
      <c r="D194" s="13"/>
      <c r="E194" s="35"/>
      <c r="F194" s="35"/>
      <c r="G194" s="35"/>
      <c r="H194" s="36"/>
      <c r="L194" s="36"/>
      <c r="M194" s="36"/>
      <c r="N194" s="36"/>
      <c r="O194" s="36"/>
      <c r="P194" s="36"/>
    </row>
    <row r="195" spans="2:16" x14ac:dyDescent="0.15">
      <c r="B195" s="35"/>
      <c r="C195" s="35"/>
      <c r="D195" s="13"/>
      <c r="E195" s="35"/>
      <c r="F195" s="35"/>
      <c r="G195" s="35"/>
      <c r="H195" s="36"/>
      <c r="L195" s="36"/>
      <c r="M195" s="36"/>
      <c r="N195" s="36"/>
      <c r="O195" s="36"/>
      <c r="P195" s="36"/>
    </row>
    <row r="196" spans="2:16" x14ac:dyDescent="0.15">
      <c r="B196" s="35"/>
      <c r="C196" s="35"/>
      <c r="D196" s="13"/>
      <c r="E196" s="35"/>
      <c r="F196" s="35"/>
      <c r="G196" s="35"/>
      <c r="H196" s="36"/>
      <c r="L196" s="36"/>
      <c r="M196" s="36"/>
      <c r="N196" s="36"/>
      <c r="O196" s="36"/>
      <c r="P196" s="36"/>
    </row>
    <row r="197" spans="2:16" x14ac:dyDescent="0.15">
      <c r="B197" s="35"/>
      <c r="C197" s="35"/>
      <c r="D197" s="13"/>
      <c r="E197" s="35"/>
      <c r="F197" s="35"/>
      <c r="G197" s="35"/>
      <c r="H197" s="36"/>
      <c r="L197" s="36"/>
      <c r="M197" s="36"/>
      <c r="N197" s="36"/>
      <c r="O197" s="36"/>
      <c r="P197" s="36"/>
    </row>
    <row r="198" spans="2:16" x14ac:dyDescent="0.15">
      <c r="B198" s="35"/>
      <c r="C198" s="35"/>
      <c r="D198" s="13"/>
      <c r="E198" s="35"/>
      <c r="F198" s="35"/>
      <c r="G198" s="35"/>
      <c r="H198" s="36"/>
      <c r="L198" s="36"/>
      <c r="M198" s="36"/>
      <c r="N198" s="36"/>
      <c r="O198" s="36"/>
      <c r="P198" s="36"/>
    </row>
    <row r="199" spans="2:16" x14ac:dyDescent="0.15">
      <c r="B199" s="35"/>
      <c r="C199" s="35"/>
      <c r="D199" s="13"/>
      <c r="E199" s="35"/>
      <c r="F199" s="35"/>
      <c r="G199" s="35"/>
      <c r="H199" s="36"/>
      <c r="L199" s="36"/>
      <c r="M199" s="36"/>
      <c r="N199" s="36"/>
      <c r="O199" s="36"/>
      <c r="P199" s="36"/>
    </row>
    <row r="200" spans="2:16" x14ac:dyDescent="0.15">
      <c r="B200" s="35"/>
      <c r="C200" s="35"/>
    </row>
    <row r="201" spans="2:16" x14ac:dyDescent="0.15">
      <c r="B201" s="35"/>
      <c r="C201" s="35"/>
    </row>
    <row r="202" spans="2:16" x14ac:dyDescent="0.15">
      <c r="B202" s="35"/>
      <c r="C202" s="35"/>
    </row>
    <row r="203" spans="2:16" x14ac:dyDescent="0.15">
      <c r="B203" s="35"/>
      <c r="C203" s="35"/>
    </row>
    <row r="204" spans="2:16" x14ac:dyDescent="0.15">
      <c r="B204" s="35"/>
      <c r="C204" s="35"/>
    </row>
    <row r="205" spans="2:16" x14ac:dyDescent="0.15">
      <c r="B205" s="35"/>
      <c r="C205" s="35"/>
    </row>
    <row r="206" spans="2:16" x14ac:dyDescent="0.15">
      <c r="B206" s="35"/>
      <c r="C206" s="35"/>
    </row>
    <row r="207" spans="2:16" x14ac:dyDescent="0.15">
      <c r="B207" s="35"/>
      <c r="C207" s="35"/>
    </row>
    <row r="208" spans="2:16" x14ac:dyDescent="0.15">
      <c r="B208" s="35"/>
      <c r="C208" s="35"/>
    </row>
    <row r="209" spans="2:3" x14ac:dyDescent="0.15">
      <c r="B209" s="35"/>
      <c r="C209" s="35"/>
    </row>
    <row r="210" spans="2:3" x14ac:dyDescent="0.15">
      <c r="B210" s="35"/>
      <c r="C210" s="35"/>
    </row>
    <row r="211" spans="2:3" x14ac:dyDescent="0.15">
      <c r="B211" s="35"/>
      <c r="C211" s="35"/>
    </row>
    <row r="212" spans="2:3" x14ac:dyDescent="0.15">
      <c r="B212" s="35"/>
      <c r="C212" s="35"/>
    </row>
    <row r="213" spans="2:3" x14ac:dyDescent="0.15">
      <c r="B213" s="35"/>
      <c r="C213" s="35"/>
    </row>
    <row r="214" spans="2:3" x14ac:dyDescent="0.15">
      <c r="B214" s="35"/>
      <c r="C214" s="35"/>
    </row>
    <row r="215" spans="2:3" x14ac:dyDescent="0.15">
      <c r="B215" s="35"/>
      <c r="C215" s="35"/>
    </row>
    <row r="216" spans="2:3" x14ac:dyDescent="0.15">
      <c r="B216" s="35"/>
      <c r="C216" s="35"/>
    </row>
    <row r="217" spans="2:3" x14ac:dyDescent="0.15">
      <c r="B217" s="35"/>
      <c r="C217" s="35"/>
    </row>
    <row r="218" spans="2:3" x14ac:dyDescent="0.15">
      <c r="B218" s="35"/>
      <c r="C218" s="35"/>
    </row>
    <row r="219" spans="2:3" x14ac:dyDescent="0.15">
      <c r="B219" s="35"/>
      <c r="C219" s="35"/>
    </row>
    <row r="220" spans="2:3" x14ac:dyDescent="0.15">
      <c r="B220" s="35"/>
      <c r="C220" s="35"/>
    </row>
    <row r="221" spans="2:3" x14ac:dyDescent="0.15">
      <c r="B221" s="35"/>
      <c r="C221" s="35"/>
    </row>
    <row r="222" spans="2:3" x14ac:dyDescent="0.15">
      <c r="B222" s="35"/>
      <c r="C222" s="35"/>
    </row>
    <row r="223" spans="2:3" x14ac:dyDescent="0.15">
      <c r="B223" s="35"/>
      <c r="C223" s="35"/>
    </row>
    <row r="224" spans="2:3" x14ac:dyDescent="0.15">
      <c r="B224" s="35"/>
      <c r="C224" s="35"/>
    </row>
    <row r="225" spans="2:3" x14ac:dyDescent="0.15">
      <c r="B225" s="35"/>
      <c r="C225" s="35"/>
    </row>
    <row r="226" spans="2:3" x14ac:dyDescent="0.15">
      <c r="B226" s="35"/>
      <c r="C226" s="35"/>
    </row>
    <row r="227" spans="2:3" x14ac:dyDescent="0.15">
      <c r="B227" s="35"/>
      <c r="C227" s="35"/>
    </row>
    <row r="228" spans="2:3" x14ac:dyDescent="0.15">
      <c r="B228" s="35"/>
      <c r="C228" s="35"/>
    </row>
    <row r="229" spans="2:3" x14ac:dyDescent="0.15">
      <c r="B229" s="35"/>
      <c r="C229" s="35"/>
    </row>
    <row r="230" spans="2:3" x14ac:dyDescent="0.15">
      <c r="B230" s="35"/>
      <c r="C230" s="35"/>
    </row>
    <row r="231" spans="2:3" x14ac:dyDescent="0.15">
      <c r="B231" s="35"/>
      <c r="C231" s="35"/>
    </row>
    <row r="232" spans="2:3" x14ac:dyDescent="0.15">
      <c r="B232" s="35"/>
      <c r="C232" s="35"/>
    </row>
    <row r="233" spans="2:3" x14ac:dyDescent="0.15">
      <c r="B233" s="35"/>
      <c r="C233" s="35"/>
    </row>
    <row r="234" spans="2:3" x14ac:dyDescent="0.15">
      <c r="B234" s="35"/>
      <c r="C234" s="35"/>
    </row>
    <row r="235" spans="2:3" x14ac:dyDescent="0.15">
      <c r="B235" s="35"/>
      <c r="C235" s="35"/>
    </row>
    <row r="236" spans="2:3" x14ac:dyDescent="0.15">
      <c r="B236" s="35"/>
      <c r="C236" s="35"/>
    </row>
    <row r="237" spans="2:3" x14ac:dyDescent="0.15">
      <c r="B237" s="35"/>
      <c r="C237" s="35"/>
    </row>
    <row r="238" spans="2:3" x14ac:dyDescent="0.15">
      <c r="B238" s="35"/>
      <c r="C238" s="35"/>
    </row>
    <row r="239" spans="2:3" x14ac:dyDescent="0.15">
      <c r="B239" s="35"/>
      <c r="C239" s="35"/>
    </row>
    <row r="240" spans="2:3" x14ac:dyDescent="0.15">
      <c r="B240" s="35"/>
      <c r="C240" s="35"/>
    </row>
    <row r="241" spans="2:3" x14ac:dyDescent="0.15">
      <c r="B241" s="35"/>
      <c r="C241" s="35"/>
    </row>
    <row r="242" spans="2:3" x14ac:dyDescent="0.15">
      <c r="B242" s="35"/>
      <c r="C242" s="35"/>
    </row>
    <row r="243" spans="2:3" x14ac:dyDescent="0.15">
      <c r="B243" s="35"/>
      <c r="C243" s="35"/>
    </row>
    <row r="244" spans="2:3" x14ac:dyDescent="0.15">
      <c r="B244" s="35"/>
      <c r="C244" s="35"/>
    </row>
    <row r="245" spans="2:3" x14ac:dyDescent="0.15">
      <c r="B245" s="35"/>
      <c r="C245" s="35"/>
    </row>
    <row r="246" spans="2:3" x14ac:dyDescent="0.15">
      <c r="B246" s="35"/>
      <c r="C246" s="35"/>
    </row>
    <row r="247" spans="2:3" x14ac:dyDescent="0.15">
      <c r="B247" s="35"/>
      <c r="C247" s="35"/>
    </row>
    <row r="248" spans="2:3" x14ac:dyDescent="0.15">
      <c r="B248" s="35"/>
      <c r="C248" s="35"/>
    </row>
    <row r="249" spans="2:3" x14ac:dyDescent="0.15">
      <c r="B249" s="35"/>
      <c r="C249" s="35"/>
    </row>
    <row r="250" spans="2:3" x14ac:dyDescent="0.15">
      <c r="B250" s="35"/>
      <c r="C250" s="35"/>
    </row>
    <row r="251" spans="2:3" x14ac:dyDescent="0.15">
      <c r="B251" s="35"/>
      <c r="C251" s="35"/>
    </row>
    <row r="252" spans="2:3" x14ac:dyDescent="0.15">
      <c r="B252" s="35"/>
      <c r="C252" s="35"/>
    </row>
    <row r="253" spans="2:3" x14ac:dyDescent="0.15">
      <c r="B253" s="35"/>
      <c r="C253" s="35"/>
    </row>
    <row r="254" spans="2:3" x14ac:dyDescent="0.15">
      <c r="B254" s="35"/>
      <c r="C254" s="35"/>
    </row>
    <row r="255" spans="2:3" x14ac:dyDescent="0.15">
      <c r="B255" s="35"/>
      <c r="C255" s="35"/>
    </row>
    <row r="256" spans="2:3" x14ac:dyDescent="0.15">
      <c r="B256" s="35"/>
      <c r="C256" s="35"/>
    </row>
    <row r="257" spans="2:3" x14ac:dyDescent="0.15">
      <c r="B257" s="35"/>
      <c r="C257" s="35"/>
    </row>
    <row r="258" spans="2:3" x14ac:dyDescent="0.15">
      <c r="B258" s="35"/>
      <c r="C258" s="35"/>
    </row>
    <row r="259" spans="2:3" x14ac:dyDescent="0.15">
      <c r="B259" s="35"/>
      <c r="C259" s="35"/>
    </row>
    <row r="260" spans="2:3" x14ac:dyDescent="0.15">
      <c r="B260" s="35"/>
      <c r="C260" s="35"/>
    </row>
    <row r="261" spans="2:3" x14ac:dyDescent="0.15">
      <c r="B261" s="35"/>
      <c r="C261" s="35"/>
    </row>
    <row r="262" spans="2:3" x14ac:dyDescent="0.15">
      <c r="B262" s="35"/>
      <c r="C262" s="35"/>
    </row>
  </sheetData>
  <mergeCells count="18">
    <mergeCell ref="P181:P184"/>
    <mergeCell ref="F83:G83"/>
    <mergeCell ref="P38:P42"/>
    <mergeCell ref="P144:P155"/>
    <mergeCell ref="P43:P51"/>
    <mergeCell ref="P112:P117"/>
    <mergeCell ref="P118:P123"/>
    <mergeCell ref="P124:P129"/>
    <mergeCell ref="P62:P64"/>
    <mergeCell ref="P74:P75"/>
    <mergeCell ref="P134:P143"/>
    <mergeCell ref="P84:P85"/>
    <mergeCell ref="P28:P30"/>
    <mergeCell ref="P19:P20"/>
    <mergeCell ref="B1:P1"/>
    <mergeCell ref="C134:C142"/>
    <mergeCell ref="P22:P23"/>
    <mergeCell ref="P65:P71"/>
  </mergeCells>
  <pageMargins left="0.23622047244094491" right="0.23622047244094491" top="0.74803149606299213" bottom="0.74803149606299213" header="0.31496062992125984" footer="0.31496062992125984"/>
  <pageSetup paperSize="9" scale="5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Monitoraggio 2023</vt:lpstr>
      <vt:lpstr>'Monitoraggio 2023'!Area_stampa</vt:lpstr>
      <vt:lpstr>'Monitoraggio 2023'!Titoli_stampa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Marialuisa Esposito</dc:creator>
  <cp:lastModifiedBy>Marialuisa Esposito</cp:lastModifiedBy>
  <cp:lastPrinted>2021-12-13T09:04:17Z</cp:lastPrinted>
  <dcterms:created xsi:type="dcterms:W3CDTF">2016-12-15T09:05:45Z</dcterms:created>
  <dcterms:modified xsi:type="dcterms:W3CDTF">2023-12-14T11:44:21Z</dcterms:modified>
</cp:coreProperties>
</file>