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SPARENZA E PREVENZIONE CORRUZIONE\Adempimenti entro il 31.01.18\"/>
    </mc:Choice>
  </mc:AlternateContent>
  <bookViews>
    <workbookView xWindow="0" yWindow="0" windowWidth="20430" windowHeight="768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1" i="1" l="1"/>
  <c r="A180" i="1"/>
  <c r="A171" i="1"/>
  <c r="A172" i="1" s="1"/>
  <c r="A173" i="1" s="1"/>
  <c r="A174" i="1" s="1"/>
  <c r="A175" i="1" s="1"/>
  <c r="A176" i="1" s="1"/>
  <c r="A177" i="1" s="1"/>
  <c r="A178" i="1" s="1"/>
  <c r="A179" i="1" s="1"/>
  <c r="A169" i="1"/>
  <c r="A170" i="1" s="1"/>
  <c r="A127" i="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25" i="1"/>
  <c r="A126" i="1" s="1"/>
  <c r="A124" i="1"/>
  <c r="A85" i="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84" i="1"/>
  <c r="A54" i="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52" i="1"/>
  <c r="A53" i="1" s="1"/>
  <c r="A44" i="1"/>
  <c r="A45" i="1" s="1"/>
  <c r="A46" i="1" s="1"/>
  <c r="A47" i="1" s="1"/>
  <c r="A48" i="1" s="1"/>
  <c r="A49" i="1" s="1"/>
  <c r="A50" i="1" s="1"/>
  <c r="A51" i="1" s="1"/>
  <c r="A43" i="1"/>
  <c r="A22" i="1"/>
  <c r="A23" i="1" s="1"/>
  <c r="A24" i="1" s="1"/>
  <c r="A25" i="1" s="1"/>
  <c r="A26" i="1" s="1"/>
  <c r="A27" i="1" s="1"/>
  <c r="A28" i="1" s="1"/>
  <c r="A29" i="1" s="1"/>
  <c r="A30" i="1" s="1"/>
  <c r="A31" i="1" s="1"/>
  <c r="A32" i="1" s="1"/>
  <c r="A33" i="1" s="1"/>
  <c r="A34" i="1" s="1"/>
  <c r="A35" i="1" s="1"/>
  <c r="A36" i="1" s="1"/>
  <c r="A37" i="1" s="1"/>
  <c r="A38" i="1" s="1"/>
  <c r="A39" i="1" s="1"/>
  <c r="A40" i="1" s="1"/>
  <c r="A21" i="1"/>
  <c r="A8" i="1"/>
  <c r="A9" i="1" s="1"/>
  <c r="A10" i="1" s="1"/>
  <c r="A11" i="1" s="1"/>
  <c r="A12" i="1" s="1"/>
  <c r="A13" i="1" s="1"/>
  <c r="A14" i="1" s="1"/>
  <c r="A15" i="1" s="1"/>
  <c r="A16" i="1" s="1"/>
  <c r="A17" i="1" s="1"/>
  <c r="A18" i="1" s="1"/>
  <c r="A19" i="1" s="1"/>
  <c r="A20" i="1" s="1"/>
  <c r="A7" i="1"/>
  <c r="A4" i="1"/>
  <c r="A5" i="1" s="1"/>
  <c r="A6" i="1" s="1"/>
</calcChain>
</file>

<file path=xl/comments1.xml><?xml version="1.0" encoding="utf-8"?>
<comments xmlns="http://schemas.openxmlformats.org/spreadsheetml/2006/main">
  <authors>
    <author>b.neri</author>
    <author>e.midena</author>
  </authors>
  <commentList>
    <comment ref="G7" authorId="0" shapeId="0">
      <text>
        <r>
          <rPr>
            <b/>
            <sz val="9"/>
            <color indexed="81"/>
            <rFont val="Tahoma"/>
            <family val="2"/>
          </rPr>
          <t>obbligo non previsto dal d.lgs. n. 33/2013 ma contenuto in norma previgente</t>
        </r>
      </text>
    </comment>
    <comment ref="G32" authorId="0" shapeId="0">
      <text>
        <r>
          <rPr>
            <b/>
            <sz val="9"/>
            <color indexed="81"/>
            <rFont val="Tahoma"/>
            <family val="2"/>
          </rPr>
          <t>obbligo non previsto dal d.lgs. n. 33/2013 ma contenuto in norma previgente</t>
        </r>
      </text>
    </comment>
    <comment ref="G39" authorId="0" shapeId="0">
      <text>
        <r>
          <rPr>
            <b/>
            <sz val="9"/>
            <color indexed="81"/>
            <rFont val="Tahoma"/>
            <family val="2"/>
          </rPr>
          <t>obbligo non previsto dal d.lgs. n. 33/2013 ma contenuto in norma successiva</t>
        </r>
      </text>
    </comment>
    <comment ref="G40" authorId="0" shapeId="0">
      <text>
        <r>
          <rPr>
            <b/>
            <sz val="9"/>
            <color indexed="81"/>
            <rFont val="Tahoma"/>
            <family val="2"/>
          </rPr>
          <t>obbligo non previsto dal d.lgs. n. 33/2013 ma contenuto in norma successiva</t>
        </r>
      </text>
    </comment>
    <comment ref="G49" authorId="0" shapeId="0">
      <text>
        <r>
          <rPr>
            <b/>
            <sz val="9"/>
            <color indexed="81"/>
            <rFont val="Tahoma"/>
            <family val="2"/>
          </rPr>
          <t>obbligo non previsto dal d.lgs. n. 33/2013 ma contenuto in norma successiva</t>
        </r>
      </text>
    </comment>
    <comment ref="G50" authorId="0" shapeId="0">
      <text>
        <r>
          <rPr>
            <b/>
            <sz val="9"/>
            <color indexed="81"/>
            <rFont val="Tahoma"/>
            <family val="2"/>
          </rPr>
          <t>obbligo non previsto dal d.lgs. n. 33/2013 ma contenuto in norma successiva</t>
        </r>
      </text>
    </comment>
    <comment ref="G72" authorId="1" shapeId="0">
      <text>
        <r>
          <rPr>
            <b/>
            <sz val="9"/>
            <color indexed="81"/>
            <rFont val="Tahoma"/>
            <family val="2"/>
          </rPr>
          <t>obbligo non previsto dal d.lgs. n. 33/2013 ma contenuto in norma previgente</t>
        </r>
      </text>
    </comment>
    <comment ref="G75" authorId="1" shapeId="0">
      <text>
        <r>
          <rPr>
            <b/>
            <sz val="9"/>
            <color indexed="81"/>
            <rFont val="Tahoma"/>
            <family val="2"/>
          </rPr>
          <t>obbligo non previsto dal d.lgs. n. 33/2013 ma contenuto in norma previgente</t>
        </r>
        <r>
          <rPr>
            <sz val="9"/>
            <color indexed="81"/>
            <rFont val="Tahoma"/>
            <family val="2"/>
          </rPr>
          <t xml:space="preserve">
</t>
        </r>
      </text>
    </comment>
    <comment ref="G76" authorId="0" shapeId="0">
      <text>
        <r>
          <rPr>
            <b/>
            <sz val="9"/>
            <color indexed="81"/>
            <rFont val="Tahoma"/>
            <family val="2"/>
          </rPr>
          <t>obbligo non previsto dal d.lgs. n. 33/2013 ma contenuto in norma previgente</t>
        </r>
      </text>
    </comment>
    <comment ref="G105" authorId="0" shapeId="0">
      <text>
        <r>
          <rPr>
            <b/>
            <sz val="9"/>
            <color indexed="81"/>
            <rFont val="Tahoma"/>
            <family val="2"/>
          </rPr>
          <t>obbligo non previsto dal d.lgs. n. 33/2013 ma contenuto in norma previgente</t>
        </r>
      </text>
    </comment>
    <comment ref="G106" authorId="0" shapeId="0">
      <text>
        <r>
          <rPr>
            <b/>
            <sz val="9"/>
            <color indexed="81"/>
            <rFont val="Tahoma"/>
            <family val="2"/>
          </rPr>
          <t>obbligo non previsto dal d.lgs. n. 33/2013 ma contenuto in norma previgente</t>
        </r>
      </text>
    </comment>
    <comment ref="G175" authorId="0" shapeId="0">
      <text>
        <r>
          <rPr>
            <b/>
            <sz val="9"/>
            <color indexed="81"/>
            <rFont val="Tahoma"/>
            <family val="2"/>
          </rPr>
          <t>obbligo non previsto dal d.lgs. n. 33/2013 ma contenuto in norma previgente</t>
        </r>
      </text>
    </comment>
    <comment ref="G176" authorId="0" shapeId="0">
      <text>
        <r>
          <rPr>
            <b/>
            <sz val="9"/>
            <color indexed="81"/>
            <rFont val="Tahoma"/>
            <family val="2"/>
          </rPr>
          <t>obbligo non previsto dal d.lgs. n. 33/2013 ma contenuto in norma previgente</t>
        </r>
      </text>
    </comment>
    <comment ref="G180"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<sst xmlns="http://schemas.openxmlformats.org/spreadsheetml/2006/main" count="1548" uniqueCount="492">
  <si>
    <t>Id ma</t>
  </si>
  <si>
    <t>Denominazione sotto-sezione livello 1 (Macrofamiglie)</t>
  </si>
  <si>
    <t>Denominazione sotto-sezione 2 livello (Tipologie di dati)</t>
  </si>
  <si>
    <r>
      <t xml:space="preserve">Ambito soggettivo </t>
    </r>
    <r>
      <rPr>
        <b/>
        <sz val="7"/>
        <color indexed="8"/>
        <rFont val="Calibri"/>
        <family val="2"/>
      </rPr>
      <t>(vedi foglio 2)</t>
    </r>
  </si>
  <si>
    <t>Riferimento normativo</t>
  </si>
  <si>
    <t>Denominazione del singolo obbligo</t>
  </si>
  <si>
    <t>Contenuti dell'obbligo</t>
  </si>
  <si>
    <t>Aggiornamento</t>
  </si>
  <si>
    <t>Pubblicazione dell'informazione nella sezione "Amministrazione trasparente" (da 0 a 2)</t>
  </si>
  <si>
    <t>Completezza del contenuto (da 0 a 3)</t>
  </si>
  <si>
    <t>Apertura Formato, formato file (da 0 a 3)</t>
  </si>
  <si>
    <t>note</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</si>
  <si>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</si>
  <si>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</si>
  <si>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</si>
  <si>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</si>
  <si>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7"/>
        <rFont val="Calibri"/>
        <family val="2"/>
      </rPr>
      <t>33</t>
    </r>
    <r>
      <rPr>
        <sz val="7"/>
        <color indexed="8"/>
        <rFont val="Calibri"/>
        <family val="2"/>
      </rPr>
      <t>/2013)</t>
    </r>
  </si>
  <si>
    <t>Annuale 
(art. 10, c. 1, d.lgs. n. 33/2013)</t>
  </si>
  <si>
    <t>Attestazioni OIV o struttura analoga</t>
  </si>
  <si>
    <t>U</t>
  </si>
  <si>
    <t>Art. 14, c. 4, lett. g), d.lgs. n.  150/2009</t>
  </si>
  <si>
    <t>Attestazione dell'OIV o di altra struttura analoga nell'assolvimento degli obblighi di pubblicazione</t>
  </si>
  <si>
    <t>Annuale e in relazione a delibere CiVIT</t>
  </si>
  <si>
    <t>Atti generali</t>
  </si>
  <si>
    <t>Art. 12, c. 1, d.lgs. n. 33/2013</t>
  </si>
  <si>
    <t>Riferimenti normativi su organizzazione e attività</t>
  </si>
  <si>
    <t>Riferimenti normativi con i relativi link alle norme di legge statale pubblicate nella banca dati "Normattiva" che regolano l'istituzione, l'organizzazione e l'attività delle pubbliche amministrazioni</t>
  </si>
  <si>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</si>
  <si>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</si>
  <si>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</si>
  <si>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</si>
  <si>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</si>
  <si>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</si>
  <si>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</si>
  <si>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Organizzazione</t>
  </si>
  <si>
    <r>
      <t xml:space="preserve">Organi di indirizzo politico-amministrativo
</t>
    </r>
    <r>
      <rPr>
        <sz val="7"/>
        <color indexed="10"/>
        <rFont val="Calibri"/>
        <family val="2"/>
      </rPr>
      <t xml:space="preserve">
</t>
    </r>
  </si>
  <si>
    <t>Art. 13, c. 1, lett. a), d.lgs. n. 33/2013</t>
  </si>
  <si>
    <t>Organi di indirizzo politico-amministrativo
(da pubblicare in tabelle)</t>
  </si>
  <si>
    <t>Organi di indirizzo politico e di amministrazione e gestione, con l'indicazione delle rispettive competenze</t>
  </si>
  <si>
    <t xml:space="preserve">Organi di indirizzo politico-amministrativo
</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</si>
  <si>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</si>
  <si>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</si>
  <si>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</si>
  <si>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</si>
  <si>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</si>
  <si>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</si>
  <si>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</si>
  <si>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</si>
  <si>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</si>
  <si>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</si>
  <si>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</si>
  <si>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</si>
  <si>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</si>
  <si>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</si>
  <si>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</si>
  <si>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</si>
  <si>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</si>
  <si>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</si>
  <si>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</si>
  <si>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</si>
  <si>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</si>
  <si>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</si>
  <si>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</si>
  <si>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</si>
  <si>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</si>
  <si>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</si>
  <si>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</si>
  <si>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</si>
  <si>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</si>
  <si>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</si>
  <si>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</si>
  <si>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</si>
  <si>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</si>
  <si>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r>
      <t xml:space="preserve">T
</t>
    </r>
    <r>
      <rPr>
        <sz val="7"/>
        <color indexed="8"/>
        <rFont val="Calibri"/>
        <family val="2"/>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</si>
  <si>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</si>
  <si>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</si>
  <si>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</si>
  <si>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T
(ex A)</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</si>
  <si>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</si>
  <si>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</si>
  <si>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</si>
  <si>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</si>
  <si>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</si>
  <si>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</si>
  <si>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</si>
  <si>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</si>
  <si>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</si>
  <si>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</si>
  <si>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</si>
  <si>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</si>
  <si>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</si>
  <si>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</si>
  <si>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</si>
  <si>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</si>
  <si>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 xml:space="preserve">Incarichi amministrativi di vertice 
(Segretario generale, Capo Dipartimento, Direttore generale o posizioni assimilate) </t>
  </si>
  <si>
    <t>Estremi degli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</si>
  <si>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r>
      <t xml:space="preserve">2) compensi, comunque denominati, relativi al rapporto di lavoro, con specifica evidenza delle eventuali componenti variabili o legate alla valutazione del risultato, ed ammontare erogato, e a incarichi di consulenza e collaborazione da parte </t>
    </r>
    <r>
      <rPr>
        <strike/>
        <sz val="7"/>
        <color indexed="8"/>
        <rFont val="Calibri"/>
        <family val="2"/>
      </rPr>
      <t>dell'amministrazione di appartenenza o di altro soggetto</t>
    </r>
  </si>
  <si>
    <t>3) dati relativi allo svolgimento di incarichi o alla titolarità di cariche in enti di diritto privato regolati o finanziati dalla pubblica amministrazione o allo svolgimento di attività professionali, e relativi compensi</t>
  </si>
  <si>
    <t>P</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</si>
  <si>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</si>
  <si>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</si>
  <si>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</si>
  <si>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</si>
  <si>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r>
      <t>Annuale 
(art. 20, c. 2, d.lgs. n. 39/2013</t>
    </r>
    <r>
      <rPr>
        <sz val="7"/>
        <color indexed="8"/>
        <rFont val="Calibri"/>
        <family val="2"/>
      </rPr>
      <t xml:space="preserve">) </t>
    </r>
  </si>
  <si>
    <t xml:space="preserve">Dirigenti
(dirigenti non generali) </t>
  </si>
  <si>
    <r>
      <t xml:space="preserve">Dirigenti
</t>
    </r>
    <r>
      <rPr>
        <sz val="7"/>
        <rFont val="Calibri"/>
        <family val="2"/>
      </rPr>
      <t>(da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</si>
  <si>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</si>
  <si>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</si>
  <si>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</si>
  <si>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</si>
  <si>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r>
      <t xml:space="preserve">T
</t>
    </r>
    <r>
      <rPr>
        <sz val="7"/>
        <rFont val="Calibri"/>
        <family val="2"/>
      </rPr>
      <t>(ex A)</t>
    </r>
  </si>
  <si>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</si>
  <si>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</si>
  <si>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</si>
  <si>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Posizioni organizzative</t>
  </si>
  <si>
    <t>Art. 10, c. 8, lett. d),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</si>
  <si>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</si>
  <si>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</si>
  <si>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</si>
  <si>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</si>
  <si>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</si>
  <si>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</si>
  <si>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</si>
  <si>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</si>
  <si>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</si>
  <si>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</si>
  <si>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</si>
  <si>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</si>
  <si>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r>
      <t xml:space="preserve">Personale non a tempo indeterminato
</t>
    </r>
    <r>
      <rPr>
        <sz val="7"/>
        <rFont val="Calibri"/>
        <family val="2"/>
      </rPr>
      <t>(da pubblicare in tabelle)</t>
    </r>
  </si>
  <si>
    <t>Personale con rapporto di lavoro non a tempo indeterminato ed elenco dei titolari dei contratti a tempo determinato, con l'indicazione delle diverse tipologie di rapporto, della distribuzione di questo personale tra le diverse qualifiche e aree professionali, ivi compreso il personale assegnato agli uffici di diretta collaborazione con gli organi di indirizzo politico</t>
  </si>
  <si>
    <t>Annuale 
(art. 17, c. 1, d.lgs. n. 33/2013)</t>
  </si>
  <si>
    <t>Art. 17, c. 2, d.lgs. n. 33/2013</t>
  </si>
  <si>
    <r>
      <t xml:space="preserve">Costo del personale non a tempo indeterminato
</t>
    </r>
    <r>
      <rPr>
        <sz val="7"/>
        <rFont val="Calibri"/>
        <family val="2"/>
      </rPr>
      <t>(da pubblicare in tabelle)</t>
    </r>
  </si>
  <si>
    <t>Costo complessivo del personale con rapporto di lavoro non a tempo indeterminato, articolato per aree professionali, con particolare riguardo al personale assegnato agli uffici di diretta collaborazione con gli organi di indirizzo politico</t>
  </si>
  <si>
    <t>Trimestrale 
(art. 17, c. 2, d.lgs. n. 33/2013)</t>
  </si>
  <si>
    <t>Tassi di assenza</t>
  </si>
  <si>
    <t>Art. 16, c. 3, d.lgs. n. 33/2013</t>
  </si>
  <si>
    <r>
      <t xml:space="preserve">Tassi di assenza
</t>
    </r>
    <r>
      <rPr>
        <sz val="7"/>
        <rFont val="Calibri"/>
        <family val="2"/>
      </rPr>
      <t>(da pubblicare in tabelle)</t>
    </r>
  </si>
  <si>
    <t>Tassi di assenza del personale distinti per uffici di livello dirigenziale</t>
  </si>
  <si>
    <t>Trimestrale 
(art. 16, c. 3, d.lgs. n. 33/2013)</t>
  </si>
  <si>
    <t>Incarichi conferiti e autorizzati ai dipendenti (dirigenti e non dirigenti)</t>
  </si>
  <si>
    <t>Art. 18, d.lgs. n. 33/2013
Art. 53, c. 14, d.lgs. n. 165/2001</t>
  </si>
  <si>
    <r>
      <t xml:space="preserve">Incarichi conferiti e autorizzati ai dipendenti (dirigenti e non dirigenti)
</t>
    </r>
    <r>
      <rPr>
        <sz val="7"/>
        <rFont val="Calibri"/>
        <family val="2"/>
      </rPr>
      <t>(da pubblicare in tabelle)</t>
    </r>
  </si>
  <si>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</si>
  <si>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</si>
  <si>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</si>
  <si>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</si>
  <si>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</si>
  <si>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</si>
  <si>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</si>
  <si>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</si>
  <si>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</si>
  <si>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</si>
  <si>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</si>
  <si>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</si>
  <si>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</si>
  <si>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</si>
  <si>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r>
      <t xml:space="preserve">OIV
</t>
    </r>
    <r>
      <rPr>
        <sz val="7"/>
        <rFont val="Calibri"/>
        <family val="2"/>
      </rPr>
      <t>(da pubblicare in tabelle)</t>
    </r>
  </si>
  <si>
    <t>Nominativi</t>
  </si>
  <si>
    <t>Par. 14.2, delib. CiVIT n. 12/2013</t>
  </si>
  <si>
    <t>Compensi</t>
  </si>
  <si>
    <t>Bandi di concorso</t>
  </si>
  <si>
    <t>Art. 19, c. 1, d.lgs. n. 33/2013</t>
  </si>
  <si>
    <r>
      <t xml:space="preserve">Bandi di concorso
</t>
    </r>
    <r>
      <rPr>
        <sz val="7"/>
        <rFont val="Calibri"/>
        <family val="2"/>
      </rPr>
      <t>(da pubblicare in tabelle)</t>
    </r>
  </si>
  <si>
    <t xml:space="preserve">Bandi di concorso per il reclutamento, a qualsiasi titolo, di personale presso l'amministrazione </t>
  </si>
  <si>
    <t>Art. 19, c. 2, d.lgs. n. 33/2013</t>
  </si>
  <si>
    <r>
      <t xml:space="preserve">Elenco dei bandi espletati
</t>
    </r>
    <r>
      <rPr>
        <sz val="7"/>
        <rFont val="Calibri"/>
        <family val="2"/>
      </rPr>
      <t>(da pubblicare in tabelle)</t>
    </r>
  </si>
  <si>
    <t>Elenco dei bandi in corso e dei bandi espletati nel corso dell'ultimo triennio con l'indicazione, per ciascuno di essi, del numero dei dipendenti assunti e delle spese effettuate</t>
  </si>
  <si>
    <t>B</t>
  </si>
  <si>
    <t>Art. 23, cc. 1 e 2, d.lgs. n. 33/2013
Art. 1, c. 16, lett. d), l. n. 190/2012</t>
  </si>
  <si>
    <r>
      <t xml:space="preserve">Dati relativi alle procedure selettive
</t>
    </r>
    <r>
      <rPr>
        <sz val="7"/>
        <rFont val="Calibri"/>
        <family val="2"/>
      </rPr>
      <t>(da pubblicare in tabelle)</t>
    </r>
  </si>
  <si>
    <t>Concorsi e prove selettive per l'assunzione del personale e progressioni di carriera</t>
  </si>
  <si>
    <t xml:space="preserve">Tempestivo </t>
  </si>
  <si>
    <t>Per ciascuno dei provvedimenti:</t>
  </si>
  <si>
    <t>1) oggetto</t>
  </si>
  <si>
    <t>2) eventuale spesa prevista</t>
  </si>
  <si>
    <t>3) estremi relativi ai principali documenti contenuti nel fascicolo relativo al procedimento</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</si>
  <si>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</si>
  <si>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</si>
  <si>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</si>
  <si>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</si>
  <si>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</si>
  <si>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</si>
  <si>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</si>
  <si>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</si>
  <si>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</si>
  <si>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</si>
  <si>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Documento dell'OIV di validazione della Relazione sulla Performance</t>
  </si>
  <si>
    <t>Par. 2.1, delib. CiVIT n. 6/2012</t>
  </si>
  <si>
    <t>Documento OIV di validazione della Relazione sulla Performance</t>
  </si>
  <si>
    <t>Documento dell'OIV di validazione della Relazione sulla Performance (art. 14, c. 4, lett. c), d.lgs. n. 150/2009)</t>
  </si>
  <si>
    <t>Relazione dell'OIV sul funzionamento complessivo del Sistema di valutazione, trasparenza e integrità dei controlli interni</t>
  </si>
  <si>
    <t>Q</t>
  </si>
  <si>
    <t>Par. 4, delib. CiVIT n. 23/2013</t>
  </si>
  <si>
    <t>Relazione OIV sul funzionamento del Sistema</t>
  </si>
  <si>
    <t>Relazione dell'OIV sul funzionamento complessivo del Sistema di valutazione, trasparenza e integrità dei controlli interni (art. 14, c. 4, lett. a), d.lgs. n. 150/2009)</t>
  </si>
  <si>
    <t>Ammontare complessivo dei premi</t>
  </si>
  <si>
    <t>Art. 20, c. 1, d.lgs. n. 33/2013</t>
  </si>
  <si>
    <r>
      <t xml:space="preserve">Ammontare complessivo dei premi
</t>
    </r>
    <r>
      <rPr>
        <sz val="7"/>
        <rFont val="Calibri"/>
        <family val="2"/>
      </rPr>
      <t>(da pubblicare in tabelle)</t>
    </r>
  </si>
  <si>
    <t>Ammontare complessivo dei premi collegati alla performance stanziati</t>
  </si>
  <si>
    <t>Ammontare complessivo dei premi
(da pubblicare in tabelle)</t>
  </si>
  <si>
    <t>Ammontare dei premi effettivamente distribuiti</t>
  </si>
  <si>
    <t>Dati relativi ai premi</t>
  </si>
  <si>
    <t>Art. 20, c. 2, d.lgs. n. 33/2013</t>
  </si>
  <si>
    <r>
      <t xml:space="preserve">Dati relativi ai premi
</t>
    </r>
    <r>
      <rPr>
        <sz val="7"/>
        <rFont val="Calibri"/>
        <family val="2"/>
      </rPr>
      <t>(da pubblicare in tabelle)</t>
    </r>
  </si>
  <si>
    <t>Entità del premio mediamente conseguibile dal personale dirigenziale e non dirigenziale</t>
  </si>
  <si>
    <t>Dati relativi ai premi
(da pubblicare in tabelle)</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</si>
  <si>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</si>
  <si>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</si>
  <si>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</si>
  <si>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</si>
  <si>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</si>
  <si>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Attività e procedimenti</t>
  </si>
  <si>
    <t>Tipologie di procedimento</t>
  </si>
  <si>
    <t>Art. 24, c. 1, d.lgs. n. 33/2013</t>
  </si>
  <si>
    <r>
      <t xml:space="preserve">Tipologie di procedimento
</t>
    </r>
    <r>
      <rPr>
        <sz val="7"/>
        <rFont val="Calibri"/>
        <family val="2"/>
      </rPr>
      <t>(da pubblicare in tabelle)</t>
    </r>
  </si>
  <si>
    <t xml:space="preserve">Per ciascuna tipologia di procedimento: </t>
  </si>
  <si>
    <t>Annuale
La prima pubblicazione decorre dal termine di sei mesi dall'entrata in vigore del decreto</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</si>
  <si>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</si>
  <si>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</si>
  <si>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</si>
  <si>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</si>
  <si>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</si>
  <si>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nome del responsabile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</si>
  <si>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</si>
  <si>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</si>
  <si>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</si>
  <si>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</si>
  <si>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</si>
  <si>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</si>
  <si>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</si>
  <si>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</si>
  <si>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</si>
  <si>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</si>
  <si>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9)  link di accesso al servizio on line, ove sia già disponibile in rete, o tempi previsti per la sua attivazione</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</si>
  <si>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</si>
  <si>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</si>
  <si>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</si>
  <si>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</si>
  <si>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Art. 35, c. 1, lett. n), d.lgs. n. 33/2013</t>
  </si>
  <si>
    <t>12) risultati delle indagini di customer satisfaction condotte sulla qualità dei servizi erogati attraverso diversi canali, con il relativo andamento</t>
  </si>
  <si>
    <t>Per i procedimenti ad istanza di parte:</t>
  </si>
  <si>
    <t>Art. 35, c. 1, lett. d), d.lgs. n. 33/2013</t>
  </si>
  <si>
    <t>1) atti e documenti da allegare all'istanza e modulistica necessaria, compresi i fac-simile per le autocertificazioni</t>
  </si>
  <si>
    <t>2)  uffici ai quali rivolgersi per informazioni, orari e modalità di accesso con indicazione degli indirizzi, recapiti telefonici e caselle di posta elettronica istituzionale a cui presentare le istanze</t>
  </si>
  <si>
    <t>Singoli procedimenti di autorizzazione e   concessione
(da pubblicare in tabelle)</t>
  </si>
  <si>
    <t xml:space="preserve">Per ciascun procedimento di autorizzazione o concessione: </t>
  </si>
  <si>
    <t>Art. 23, d.lgs. n. 33/2013
Art. 1, cc. 15 e 16, l. n. 190/2012</t>
  </si>
  <si>
    <t>1) contenuto</t>
  </si>
  <si>
    <t>2)  oggetto</t>
  </si>
  <si>
    <t>3) eventuale spesa prevista</t>
  </si>
  <si>
    <t>4) estremi relativi ai principali documenti contenuti nel fascicolo relativo al procedimento con indicazione del responsabile del procedimento</t>
  </si>
  <si>
    <t>L</t>
  </si>
  <si>
    <t>Art. 2, c. 9-bis, l. n. 241/1990</t>
  </si>
  <si>
    <t>Per ciascun procedimento nome del soggetto a cui è attribuito, in caso di inerzia, il potere sostitutivo per la conclusione del procedimento</t>
  </si>
  <si>
    <t>Art. 1, c. 29, l. n. 190/2012</t>
  </si>
  <si>
    <t>Indirizzo di posta elettronica certificata a cui il cittadino possa trasmettere istanze e ricevere informazioni circa i provvedimenti e i procedimenti amministrativi che lo riguardano</t>
  </si>
  <si>
    <t>Monitoraggio tempi procedimentali</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</si>
  <si>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</si>
  <si>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</si>
  <si>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</si>
  <si>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</si>
  <si>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</si>
  <si>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</si>
  <si>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</si>
  <si>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Convenzioni-quadro</t>
  </si>
  <si>
    <t>Convenzioni-quadro volte a disciplinare le modalità di accesso ai dati da parte delle amministrazioni procedenti all'acquisizione d'ufficio dei dati e allo svolgimento dei controlli sulle dichiarazioni sostitutive</t>
  </si>
  <si>
    <t>Modalità per l'acquisizione d'ufficio dei dati</t>
  </si>
  <si>
    <t xml:space="preserve">Ulteriori modalità per la tempestiva acquisizione d'ufficio dei dati </t>
  </si>
  <si>
    <t>Modalità per lo svolgimento dei controlli</t>
  </si>
  <si>
    <t>Ulteriori modalità per lo svolgimento dei controlli sulle dichiarazioni sostitutive da parte delle amministrazioni procedenti</t>
  </si>
  <si>
    <t>Provvedimenti</t>
  </si>
  <si>
    <t>Provvedimenti organi indirizzo politico</t>
  </si>
  <si>
    <t>Art. 23, c. 1, d.lgs. n. 33/2013</t>
  </si>
  <si>
    <t>Provvedimenti organi indirizzo politico
(da pubblicare in tabelle)</t>
  </si>
  <si>
    <t xml:space="preserve">Elenco dei provvedimenti, con particolare riferimento ai provvedimenti finali dei procedimenti di: autorizzazione o concessione; scelta del contraente per l'affidamento di lavori, forniture e servizi, anche con riferimento alla modalità di selezione prescelta; concorsi e prove selettive per l'assunzione del personale e progressioni di carriera; accordi stipulati dall'amministrazione con soggetti privati o con altre amministrazioni pubbliche. </t>
  </si>
  <si>
    <t>Semestrale 
(art. 23, c. 1, d.lgs. n. 33/2013)</t>
  </si>
  <si>
    <t>Art. 23, c. 2, d.lgs. n. 33/2013</t>
  </si>
  <si>
    <t>2) oggetto</t>
  </si>
  <si>
    <t>4) estremi relativi ai principali documenti contenuti nel fascicolo relativo al procedimento</t>
  </si>
  <si>
    <t>Provvedimenti dirigenti amministrativi</t>
  </si>
  <si>
    <r>
      <t>Provvedimenti dirigenti amministrativi
(</t>
    </r>
    <r>
      <rPr>
        <sz val="7"/>
        <rFont val="Calibri"/>
        <family val="2"/>
      </rPr>
      <t>da pubblicare in tabelle)</t>
    </r>
  </si>
  <si>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</si>
  <si>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</si>
  <si>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</si>
  <si>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</si>
  <si>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</si>
  <si>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</si>
  <si>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</si>
  <si>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</si>
  <si>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Avvisi, bandi ed inviti</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</si>
  <si>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</si>
  <si>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</si>
  <si>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</si>
  <si>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</si>
  <si>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</si>
  <si>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</si>
  <si>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</si>
  <si>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</si>
  <si>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</si>
  <si>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</si>
  <si>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</si>
  <si>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</si>
  <si>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</si>
  <si>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</si>
  <si>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</si>
  <si>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</si>
  <si>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</si>
  <si>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</si>
  <si>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</si>
  <si>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</si>
  <si>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</si>
  <si>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</si>
  <si>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</si>
  <si>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</si>
  <si>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</si>
  <si>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</si>
  <si>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</si>
  <si>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</si>
  <si>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</si>
  <si>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</si>
  <si>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</si>
  <si>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</si>
  <si>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</si>
  <si>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</si>
  <si>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</si>
  <si>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r>
      <t xml:space="preserve">Atti di concessione
</t>
    </r>
    <r>
      <rPr>
        <sz val="7"/>
        <rFont val="Calibri"/>
        <family val="2"/>
      </rPr>
      <t>(da pubblicare in tabelle creando un collegamento con la pagina nella quale sono riportati i dati dei relativi provvedimenti finali)</t>
    </r>
    <r>
      <rPr>
        <sz val="7"/>
        <color indexed="8"/>
        <rFont val="Calibri"/>
        <family val="2"/>
      </rPr>
      <t xml:space="preserve">
(NB: è fatto divieto di diffusione di dati da cui sia possibile ricavare informazioni relative allo stato di salute e alla situazione di disagio economico-sociale degli interessati, come previsto dall'art. 26, c. 4,  del d.lgs. n. 33/2013)</t>
    </r>
  </si>
  <si>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</si>
  <si>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</si>
  <si>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</si>
  <si>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</si>
  <si>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</si>
  <si>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</si>
  <si>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</si>
  <si>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</si>
  <si>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</si>
  <si>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</si>
  <si>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</si>
  <si>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</si>
  <si>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</si>
  <si>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</si>
  <si>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</si>
  <si>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</si>
  <si>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</si>
  <si>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</si>
  <si>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</si>
  <si>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O</t>
  </si>
  <si>
    <t>Art. 1, d.P.R. n. 118/2000</t>
  </si>
  <si>
    <t>Albo dei beneficiari</t>
  </si>
  <si>
    <t>Albo  dei  soggetti, ivi comprese le persone  fisiche,  cui  sono  stati  erogati  in  ogni  esercizio  finanziario contributi,  sovvenzioni, crediti,  sussidi  e  benefici  di  natura economica  a  carico  dei  rispettivi  bilanci</t>
  </si>
  <si>
    <t>Bilanci</t>
  </si>
  <si>
    <t>Bilancio preventivo e consuntivo</t>
  </si>
  <si>
    <t>Art. 29, c. 1, d.lgs. n. 33/2013
Art. 1, c. 15, l. n. 190/2012
Art. 32, c. 2, l. n. 69/2009
Art. 5, c. 1, d.p.c.m. 26 aprile 2011</t>
  </si>
  <si>
    <t>Bilancio preventivo</t>
  </si>
  <si>
    <t>Bilancio di previsione di ciascun anno in forma sintetica, aggregata e semplificata, anche con il ricorso a rappresentazioni grafiche</t>
  </si>
  <si>
    <t>Bilancio consuntivo</t>
  </si>
  <si>
    <t>Bilancio consuntivo di ciascun anno in forma sintetica, aggregata e semplificata, anche con il ricorso a rappresentazioni grafiche</t>
  </si>
  <si>
    <t>Piano degli indicatori e dei risultati attesi di bilancio</t>
  </si>
  <si>
    <t>Art. 29, c. 2, d.lgs. n. 33/2013</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</si>
  <si>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</si>
  <si>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</si>
  <si>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</si>
  <si>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</si>
  <si>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</si>
  <si>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 xml:space="preserve">Informazioni identificative degli immobili posseduti </t>
  </si>
  <si>
    <t>Canoni di locazione o affitto</t>
  </si>
  <si>
    <t>Canoni di locazione o di affitto versati o percepiti</t>
  </si>
  <si>
    <t>Controlli e rilievi sull'amministrazione</t>
  </si>
  <si>
    <t>Art. 31, d.lgs. n. 33/2013</t>
  </si>
  <si>
    <t>Rilievi organi di controllo e revisione</t>
  </si>
  <si>
    <t>Rilievi non recepiti, unitamente agli atti cui si riferiscono, degli organi di controllo interno, degli organi di revisione amministrativa e contabile</t>
  </si>
  <si>
    <t>Rilievi Corte dei conti</t>
  </si>
  <si>
    <t>Tutti i rilievi ancorchè recepiti, unitamente agli atti cui si riferiscono, della Corte dei conti riguardanti l'organizzazione e l'attività dell'amministrazione o di singoli uffici</t>
  </si>
  <si>
    <t>Servizi erogati</t>
  </si>
  <si>
    <t>Carta dei servizi e standard di qualità</t>
  </si>
  <si>
    <t>Art. 32, c. 1, d.lgs. n. 33/2013</t>
  </si>
  <si>
    <t>Carta dei servizi o documento contenente gli standard di qualità dei servizi pubblici</t>
  </si>
  <si>
    <t>Class action</t>
  </si>
  <si>
    <t>R</t>
  </si>
  <si>
    <t>Art. 1, c. 2, d.lgs. n. 198/2009</t>
  </si>
  <si>
    <t>Notizia del ricorso in giudizio propostodai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</si>
  <si>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</si>
  <si>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</si>
  <si>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</si>
  <si>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</si>
  <si>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</si>
  <si>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 c. 15, l. n. 190/2012
Art. 10, c. 5, d.lgs. n. 33/2013</t>
  </si>
  <si>
    <t>Costi contabilizzati
(da pubblicare in tabelle)</t>
  </si>
  <si>
    <t>Costi contabilizzati dei servizi erogati agli utenti, sia finali che intermedi, evidenziando quelli effettivamente sostenuti e quelli imputati al personale per ogni servizio erogato e il relativo andamento nel tempo</t>
  </si>
  <si>
    <t>Annuale 
(art. 10, c. 5, d.lgs. n. 33/2013)</t>
  </si>
  <si>
    <t>Tempi medi di erogazione dei servizi</t>
  </si>
  <si>
    <t>Art. 32, c. 2, lett. b), d.lgs. n. 33/2013</t>
  </si>
  <si>
    <t>Tempi medi di erogazione dei servizi
(da pubblicare in tabelle)</t>
  </si>
  <si>
    <t>Tempi medi di erogazione dei servizi (per ogni servizio erogato) agli utenti, sia finali che intermedi, con riferimento all'esercizio finanziario precedente</t>
  </si>
  <si>
    <t>Pagamenti dell'amministrazione</t>
  </si>
  <si>
    <t>Indicatore di tempestività dei pagamenti</t>
  </si>
  <si>
    <t>Art. 33, d.lgs. n. 33/2013</t>
  </si>
  <si>
    <t>Indicatore dei tempi medi di pagamento relativi agli acquisti di beni, servizi e forniture (indicatore di tempestività dei pagamenti)</t>
  </si>
  <si>
    <t>Annuale 
(art. 33, c. 1, d.lgs. n. 33/2013)</t>
  </si>
  <si>
    <t>IBAN e pagamenti informatici</t>
  </si>
  <si>
    <t>A + M</t>
  </si>
  <si>
    <t>Art. 36, d.lgs. n. 33/2013
Art. 5, c. 1, d.lgs. n. 82/2005</t>
  </si>
  <si>
    <r>
      <t>Nelle richieste di pagamento:</t>
    </r>
    <r>
      <rPr>
        <sz val="7"/>
        <rFont val="Calibri"/>
        <family val="2"/>
      </rPr>
      <t xml:space="preserve">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r>
  </si>
  <si>
    <t>Altri contenuti - Corruzione</t>
  </si>
  <si>
    <t>Art. 42, c. 1, lett. d), d.lgs. n. 33/2013</t>
  </si>
  <si>
    <t>Piano triennale di prevenzione della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</si>
  <si>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</si>
  <si>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</si>
  <si>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</si>
  <si>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</si>
  <si>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</si>
  <si>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Regolamenti per la prevenzione e la repressione della corruzione e dell'illegalità</t>
  </si>
  <si>
    <t>Regolamenti per la prevenzione e la repressione della corruzione e dell'illegalità (laddove adottati)</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</si>
  <si>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</si>
  <si>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</si>
  <si>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</si>
  <si>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</si>
  <si>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</si>
  <si>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</si>
  <si>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</si>
  <si>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</si>
  <si>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</si>
  <si>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</si>
  <si>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</si>
  <si>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</si>
  <si>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</si>
  <si>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</si>
  <si>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</si>
  <si>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</si>
  <si>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Altri contenuti - Accessibilità e Catalogo di dati, metadati e banche dati</t>
  </si>
  <si>
    <t>M</t>
  </si>
  <si>
    <t>Art. 63, cc. 3-bis e 3-quater, d.lgs. n. 82/2005</t>
  </si>
  <si>
    <t>Provvedimenti per uso dei servizi in rete</t>
  </si>
  <si>
    <t>Elenco dei provvedimenti adottati per consentire l'utilizzo di servizi in rete, anche a  mezzo di intermediari abilitati, per la presentazione telematica da parte di cittadini e imprese di denunce, istanze e atti e garanzie fideiussorie, per l'esecuzione di versamenti fiscali, contributivi, previdenziali, assistenziali e assicurativi, per la richiesta di attestazioni e certificazioni, nonchè dei termini e modalità di utilizzo dei servizi e dei canali telematici e della posta elettronica (l'obbligo di pubblicazione dovrà essere adempiuto almeno 60 giorni prima della data del 1 gennaio 2014, ossia entro il 1 novembre 2013)</t>
  </si>
  <si>
    <t>Altri contenuti - Dati ulteriori</t>
  </si>
  <si>
    <t>Art. 4,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</si>
  <si>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</si>
  <si>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</si>
  <si>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Aggiornamento (da 0 a 3)</t>
  </si>
  <si>
    <t>n/a</t>
  </si>
  <si>
    <t>stampati su libri sociali e scansionati</t>
  </si>
  <si>
    <t>informazione si trova nella sezione amministrazione trasparente "personale-dotazione organica", "organizzazione-telefono posta certificata", Home-sezione principale-ASSEMI-Staff</t>
  </si>
  <si>
    <t>documento scansionato</t>
  </si>
  <si>
    <t>Nella dotazione organica di A.S.S.E.MI. è presente una sola posizione dirigenziale, alla quale è attribuito il ruolo di Direttore Generale. Pertanto gli obblighi di pubblicazione per i dirigenti, previsti ai sensi D. Lgs. n. 33/13, sono assolti nella sezione Amministrazione Trasparente - Incarichi amministrativi di vertice</t>
  </si>
  <si>
    <t>in amministrazione trasparente -provvedimenti - provvedimenti organi di indirizzo politico amministrativo - collegamento al motore di ricerca</t>
  </si>
  <si>
    <t>in amministrazione trasparente -bandi di gara e contratti - bandi di gara attivi - bandi di gara scaduti</t>
  </si>
  <si>
    <t>in amministrazione trasparente -bandi di gara e contratti - bandi di gara attivi - bandi di gara scaduti e in home page</t>
  </si>
  <si>
    <t>c.s.</t>
  </si>
  <si>
    <t xml:space="preserve">allegato n.1 alla Relazione del RPC sugli obblighi di pubblicazione al 15.12.17 A.S.S.E.MI. - GRIGLIA DI MONITORAGGIO ED ATTESTAZIONE OBBLIGHI DI PUBBLICAZIONE AMMINISTRAZIONE TRASPARENTE (le colonna completezza rispetto agli uffici/uffici periferici non è stata inclusa in quanto non è pertinente con la struttura organizzativa di A.S.S.E.MI, il valore attribuito è n/a)
</t>
  </si>
  <si>
    <t xml:space="preserve">l'informazione si trova nella sezione Home -Distretto Sociale Sud Est Milano - Piano di Zona - A.S.S.E.MI.- è stata individuata nel 2017 l'ampia normativa riguardante i servizi e le attività svolte da ASSEMI, è in corso di caricamento un nucleo ristretto di riferimenti sui servizi sociali e sulla natura dell'Azienda (speciale), </t>
  </si>
  <si>
    <t>sono stati caricati Statuto e Regolamenti, già presenti nel sito in altre sezioni dedicate</t>
  </si>
  <si>
    <t>Per i componenti del CdA, sottoscritte dichiarazione sostitutiva di certificazione (art. 14 c. 1 lett. a, b, c, d, e, del D. Lgs. 33/2013),  Dichiarazione insussistenza cause di inconferibilità e incompatibilità (art. 20 D. Lgs. n. 39/2013), Attestazione concernente la situazione patrimoniale (ai sensi dell'art. 14, c. 1, lett. f. del D.Lgs. 33/2013), accettazione carica,  copia dichiarazione dei redditi per due compnenti del CdA. Si è proceduto con la richiesta delle dichiarazioni per l’aggiornamento annuale delle dichiarazioni da effettuarsi entro il mese di gennaio,
-          Dichiarazione di variazioni della situazione patrimoniale intervenute nell’anno precedente, con allegata dichiarazione dei redditi (quest’ultima da trasmettere appena disponibile);
-          Dichiarazione delle cariche ed incarichi svolti nell’anno.
Per i componeneti (Sindaci e/o loro delegati) dell'Assemblea Consortile si rimanda alla rispettiva sezione Amministrazione Trasparente dei Comuni Consorziati</t>
  </si>
  <si>
    <t>Per i componenti del CdA cessati, sottoscritte le dichiarazione sostitutiva di certificazione di attestazione di variazione patrimoniale rispetto all'ultima attestazione dei titolari di incarichi politici, di amministrazione, di direzione o di governo e di titolari di incarichi dirigenziali, cessati dall'incarico - art.14 dlgs 33/13</t>
  </si>
  <si>
    <t>l'informazione è completata da quanto esposto nella sezione amministrazione trasparente "personale-dotazione organica", il nominativo del dirigente responsabile di ASSEMI è riportata anche in Amministrazione Trasparente - personale - incarichi amministrativi di vertice, presente nell'organizzazione un unico dirigente con funzione di direttore generale</t>
  </si>
  <si>
    <t>file riepilogativo in forma tabellare pubblicato con incarichi al 30.06.17, in corso di caricamento l'aggiornamento al 13.12.17.</t>
  </si>
  <si>
    <t>Pubblicati Report Perla 2014-2015-2016, agg. al 23/06/2017</t>
  </si>
  <si>
    <t xml:space="preserve">Nuovo incarico come da verbale del Commissario Straordinario N° 45 del 12/12/2016 - Delibera n 4 del 2016 - Nomina Direttore Generale dal 01.01.17, compenso stabilito con Verbale dell'A. C. N° 48 del 19/09/2016 - Delibera n 10 del 2016 - Incarico Direttore Generale - Determinazione compenso </t>
  </si>
  <si>
    <t>dichiarazione sostitutiva sottoscritta di inssusistenza cause di inconferibilità e incompatibilità art.20 D.Lgs 39/13, cariche -attività professionali - presso enti privati o regolati dalla finanza pubblica, comunicazione di interessi finanziari e situazione patrimonile dirigente in riferimento alla dichiarazione redditi. Copia dichiarazione dei redditi anno 2016. Si è proceduto con la richiesta delle dichiarazioni per l’aggiornamento annuale delle dichiarazioni da effettuarsi entro il mese di gennaio,  riguardanti gli incarichi svolti o di aver assunto titolarità di cariche o di aver svolto attività professionale presso enti di diritto privato regolati o finanziati dalla pubblica amministrazione, attestazione concernente le variazioni della situazione patrimoniale intervenute nell’anno precedente (ai sensi dell’art. 14, c. 1, lett. f del D.Lgs. 33/2013), dichiarazione di insussistena di cause di inconferibilità e incompatibilità art.20 D.Lgs 39/13.</t>
  </si>
  <si>
    <t>Report Perla incarichi dipendenti ASSEMI conferiti o autorizzati, creato collegamento alla banca dati del Ministero per la semplificazione e la Pubblica Amministrazione, ai sensi dell'art.9bis dlgs 33/13</t>
  </si>
  <si>
    <t>a chiusura esercizio 2017, si procederà caricamento costo annuo 2017</t>
  </si>
  <si>
    <t>aggiornamento al 30.06.17, in corso di pubblicazione dato aggiornato al 30.11.17</t>
  </si>
  <si>
    <t>aggiornamento mensile e trimestrale</t>
  </si>
  <si>
    <t>l'informazione si trova nell'Amministrazione Trasparente - Personale - OIV - Regolamento istituzione e funzionamento dell'Organismo collegiale indipendente di valutazione della performance (approvato con delibera Assemblea Consortile n° 7 del 12.10.2010) - nuova istituzione NdV - Regolamento NdV (approvato con deliberazione del CdA di A.S.S.E.MI. n.11 del 22.09.17)</t>
  </si>
  <si>
    <t xml:space="preserve">In corso di caricamento gli obbiettivi strategici assegnati al Direttore Generale per l’anno 2017, con verbale del 29.09.17 di assegnazione del Cda, deliberazione n.13;
Obbiettivi di miglioramento e performance assegnati ai dipendenti anno 2017, con provvedimento n.13/17 del 18.10.17 del Direttore di approvazione e assegnazione;
Verbale n.1 del NdV di presa d’atto degli obbiettivi assegnati per l’anno 2017
Verbale n.1 del NdV di valutazione obbiettivi assegnati al Direttore anno 2016
</t>
  </si>
  <si>
    <t>le infomazioni sono contenute nella parte della Relazione al Consuntivo di Assemi "dati di impatto e di processo per settore d’attività" pubblicata nella sezione amministrazione Trasparente - monitoraggio tempi procedimentali, e dettagliatamente nella sezione del sito Home -guida ai servizi</t>
  </si>
  <si>
    <t>Direttore Generale</t>
  </si>
  <si>
    <t>in amministrazione trasparente -provvedimenti - provvedimenti Direttore - collegamento al motore di ricerca</t>
  </si>
  <si>
    <t>Indicatori di Bilancio Economici, Finanziari e Patrimoniali Anni: 2016-2015, pubblicati a partire dall'adozione con i documenti di Bilancio Consuntivo 16</t>
  </si>
  <si>
    <t>aggiornamento al 21.11.17</t>
  </si>
  <si>
    <t>E' stato attivato il collegamento ai dati caricati da Assemi su Perla PA riguardante l'anagrafe delle prestazioni incarichi conferiti a consulenti e collaboratori esterni alla pubblica amministrazione,  incarichi conferiti e autorizzati ai dipendenti sul sito della pubblica amministrazione del Ministero per la Semplificazione e Pubblica Amministrazione, nella sezione Amministrazione Trasparente - Personale</t>
  </si>
  <si>
    <t>Enti cntrollati</t>
  </si>
  <si>
    <t>Art.22 d.lgs. n. 33/2013</t>
  </si>
  <si>
    <t>Enti Pubblici vigilati/Società Partecipate/Enti di diritto privati controllati</t>
  </si>
  <si>
    <t>Enti pubblici vigialti/dati società partecipate/Provvedimenti (tempestivo)/Enti di diritto Privati controllati</t>
  </si>
  <si>
    <t>Annuale-tempestivo per i provvedimenti</t>
  </si>
  <si>
    <t>a chiusura esercizio 2017, si procederà caricamento dell'aggiornamento del costo annuo 2017, pubblicato il Conto annuale del personale, modello semplificato per gli Enti della lista S13 – Amministrazioni incluse nell’elenco ISTAT art. 1 c.3 legge 196/2009, pubblicato ai sensi degli artt. 16 e 17 del D.lgs. n. 33/2013</t>
  </si>
  <si>
    <r>
      <t xml:space="preserve">Atti di concessione
</t>
    </r>
    <r>
      <rPr>
        <sz val="6"/>
        <rFont val="Calibri"/>
        <family val="2"/>
      </rPr>
      <t>(da pubblicare in tabelle creando un collegamento con la pagina nella quale sono riportati i dati dei relativi provvedimenti finali)</t>
    </r>
    <r>
      <rPr>
        <sz val="6"/>
        <color indexed="8"/>
        <rFont val="Calibri"/>
        <family val="2"/>
      </rPr>
      <t xml:space="preserve">
(NB: è fatto divieto di diffusione di dati da cui sia possibile ricavare informazioni relative allo stato di salute e alla situazione di disagio economico-sociale degli interessati, come previsto dall'art. 26, c. 4,  del d.lgs. n. 33/2013)</t>
    </r>
  </si>
  <si>
    <t>aggiornamento a 10/17, atti già disponibili in Amministrazione Trasparente - provvedimenti del Direttore</t>
  </si>
  <si>
    <r>
      <t xml:space="preserve">Per OIV compensi spettanti in base a sedute, con deliberazione del CdA di A.S.S.E.MI. n.11 del 22.09.17 l’OIV è stato trasformato in Nucleo di Valutazione delle Performance e ne è stato revocato il regolamento. </t>
    </r>
    <r>
      <rPr>
        <b/>
        <sz val="7"/>
        <color theme="1"/>
        <rFont val="Calibri"/>
        <family val="2"/>
        <scheme val="minor"/>
      </rPr>
      <t>NdV monocrativo in carica dal 20.10.17, compenso annuo di € 1.200,00 al lordo delle ritenute di legge, pubblicato anche il nuovo Regolamento</t>
    </r>
  </si>
  <si>
    <r>
      <t>Pubblicato esito della rilevazione straordinaria delle partecipazioni societarie detenute al 23/09/16, in adempimento all’art. 24 del D.Lgs 175/16-Provvedimento motivato di ricognizione di assenza di partecipazioni: - Deliberazione n. 11 del 25.09.17 dell’Assemblea Consortile – con</t>
    </r>
    <r>
      <rPr>
        <b/>
        <sz val="7"/>
        <color theme="1"/>
        <rFont val="Calibri"/>
        <family val="2"/>
        <scheme val="minor"/>
      </rPr>
      <t xml:space="preserve"> esito negativo per assenza di alcuna partecipazione,</t>
    </r>
    <r>
      <rPr>
        <sz val="7"/>
        <color theme="1"/>
        <rFont val="Calibri"/>
        <family val="2"/>
        <scheme val="minor"/>
      </rPr>
      <t xml:space="preserve"> in corso di pubblicazione anche della comunicazione di non detenzione di partecipazioni al 31.12.16 (scadenza adempimento 31.1.18)
</t>
    </r>
  </si>
  <si>
    <t>in amministrazione trasparente -bandi di gara e contratti con tabelle scaricabili per annualità in formato xml (dal 2017 aggiornamento quotidiano dei dati)</t>
  </si>
  <si>
    <r>
      <t>effettuato su base trimestrale, aggiornato al 30.11.17,</t>
    </r>
    <r>
      <rPr>
        <b/>
        <sz val="7"/>
        <color theme="1"/>
        <rFont val="Calibri"/>
        <family val="2"/>
        <scheme val="minor"/>
      </rPr>
      <t xml:space="preserve"> pubblicato anche l'ammontare dei debiti di ASSEMi al 31.12.16 in base a Linee guida ANAC, art. 33 del 28/12/2016, sull'ammontare complessivo del debito maturato dall'amministrazione e il numero di imprese creditrici </t>
    </r>
  </si>
  <si>
    <r>
      <t>Aggiornamento e pubblicazione della Procedura di Accesso Civico ai sensi del D. Lgs. 97/16, con introduzione dell'</t>
    </r>
    <r>
      <rPr>
        <b/>
        <sz val="7"/>
        <color theme="1"/>
        <rFont val="Calibri"/>
        <family val="2"/>
        <scheme val="minor"/>
      </rPr>
      <t>accesso generalizzato</t>
    </r>
    <r>
      <rPr>
        <sz val="7"/>
        <color theme="1"/>
        <rFont val="Calibri"/>
        <family val="2"/>
        <scheme val="minor"/>
      </rPr>
      <t xml:space="preserve">, Pubblicato il </t>
    </r>
    <r>
      <rPr>
        <b/>
        <sz val="7"/>
        <color theme="1"/>
        <rFont val="Calibri"/>
        <family val="2"/>
        <scheme val="minor"/>
      </rPr>
      <t xml:space="preserve">Registro degli accessi </t>
    </r>
    <r>
      <rPr>
        <sz val="7"/>
        <color theme="1"/>
        <rFont val="Calibri"/>
        <family val="2"/>
        <scheme val="minor"/>
      </rPr>
      <t>ai sensi dell'Allegato 1 alla delibera Anac n.1309 del 28.12.16, con cadenza semestrale</t>
    </r>
  </si>
  <si>
    <t>Attestazione OIV degli obblighi di pubblicazione effettuata il 29.02.16, l'attestazione riguardante il 2016, da effettuarsi entro il 31.12.17 non è stata effettuata perchè l'organo era scaduto.</t>
  </si>
  <si>
    <t>Nuovo CdA in carica dal 09.02.17, nel mese di gennaio ancora in carica il Commissario Straordinario ai sensi dell'art.27 c.5 Statuto.</t>
  </si>
  <si>
    <t>E' in corso di approvazione da parte dell'Assemble Consortile il Regolamento per la disciplina delle missioni e trasferte e dei rimborsi delle spese di viaggio e soggiorno sostenute dagli amministratori di A.S.S.E.MI., fino ad allora n/a</t>
  </si>
  <si>
    <t xml:space="preserve">in corso di caricamento dati secondo semetre '17 con dichiarazione sostitutive sottoscritte e curriculum vitae </t>
  </si>
  <si>
    <t>dichiarazione sostitutive sottoscritte</t>
  </si>
  <si>
    <t>Nessuno (va presentata una
sola volta entro 3 mesi
dalla elezione, dalla
nomina o dal conferimento
dell'incarico e resta
pubblicata fino alla
cessazione dell'incarico o
del mandato).</t>
  </si>
  <si>
    <t>Entro 3 mesi della nomina
o dal conferimento
dell'incarico</t>
  </si>
  <si>
    <t>7)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</si>
  <si>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6)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</si>
</sst>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7"/>
      <color theme="1"/>
      <name val="Calibri"/>
      <family val="2"/>
      <scheme val="minor"/>
    </font>
    <font>
      <sz val="7"/>
      <color theme="1"/>
      <name val="Calibri"/>
      <family val="2"/>
      <scheme val="minor"/>
    </font>
    <font>
      <b/>
      <sz val="7"/>
      <color indexed="8"/>
      <name val="Calibri"/>
      <family val="2"/>
    </font>
    <font>
      <sz val="7"/>
      <name val="Calibri"/>
      <family val="2"/>
    </font>
    <font>
      <sz val="7"/>
      <color indexed="8"/>
      <name val="Calibri"/>
      <family val="2"/>
    </font>
    <font>
      <sz val="7"/>
      <name val="Calibri"/>
      <family val="2"/>
      <scheme val="minor"/>
    </font>
    <font>
      <sz val="7"/>
      <color indexed="10"/>
      <name val="Calibri"/>
      <family val="2"/>
    </font>
    <font>
      <b/>
      <sz val="7"/>
      <name val="Calibri"/>
      <family val="2"/>
      <scheme val="minor"/>
    </font>
    <font>
      <sz val="11"/>
      <color indexed="10"/>
      <name val="Times New Roman"/>
      <family val="1"/>
    </font>
    <font>
      <strike/>
      <sz val="7"/>
      <color indexed="8"/>
      <name val="Calibri"/>
      <family val="2"/>
    </font>
    <font>
      <b/>
      <sz val="9"/>
      <color indexed="81"/>
      <name val="Tahoma"/>
      <family val="2"/>
    </font>
    <font>
      <sz val="9"/>
      <color indexed="81"/>
      <name val="Tahoma"/>
      <family val="2"/>
    </font>
    <font>
      <u/>
      <sz val="11"/>
      <color theme="10"/>
      <name val="Calibri"/>
      <family val="2"/>
      <scheme val="minor"/>
    </font>
    <font>
      <sz val="6"/>
      <color theme="1"/>
      <name val="Calibri"/>
      <family val="2"/>
      <scheme val="minor"/>
    </font>
    <font>
      <sz val="6"/>
      <name val="Calibri"/>
      <family val="2"/>
    </font>
    <font>
      <sz val="6"/>
      <color indexed="8"/>
      <name val="Calibri"/>
      <family val="2"/>
    </font>
    <font>
      <u/>
      <sz val="7"/>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2">
    <xf numFmtId="0" fontId="0" fillId="0" borderId="0" xfId="0"/>
    <xf numFmtId="0" fontId="2" fillId="0" borderId="0" xfId="0" applyFont="1"/>
    <xf numFmtId="0" fontId="1"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0" xfId="0" applyFont="1" applyAlignment="1">
      <alignment horizontal="center" vertical="center" wrapText="1"/>
    </xf>
    <xf numFmtId="0" fontId="2" fillId="4" borderId="2" xfId="0" applyFont="1" applyFill="1" applyBorder="1" applyAlignment="1">
      <alignment horizontal="center" vertical="center"/>
    </xf>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0" xfId="0" applyFont="1" applyFill="1"/>
    <xf numFmtId="0" fontId="6" fillId="4" borderId="2" xfId="0" applyFont="1" applyFill="1" applyBorder="1" applyAlignment="1">
      <alignment horizontal="left" vertical="center" wrapText="1"/>
    </xf>
    <xf numFmtId="0" fontId="6" fillId="4" borderId="2" xfId="0" applyFont="1" applyFill="1" applyBorder="1" applyAlignment="1">
      <alignment vertical="center" wrapText="1"/>
    </xf>
    <xf numFmtId="0" fontId="6" fillId="4" borderId="2"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8" fillId="4" borderId="2" xfId="0" applyFont="1" applyFill="1" applyBorder="1" applyAlignment="1">
      <alignment horizontal="center" vertical="center"/>
    </xf>
    <xf numFmtId="0" fontId="2" fillId="4" borderId="2" xfId="0" applyFont="1" applyFill="1" applyBorder="1" applyAlignment="1">
      <alignment vertical="center"/>
    </xf>
    <xf numFmtId="0" fontId="2" fillId="6" borderId="2" xfId="0" applyFont="1" applyFill="1" applyBorder="1" applyAlignment="1">
      <alignment horizontal="center" vertical="center"/>
    </xf>
    <xf numFmtId="0" fontId="1" fillId="5"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1"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 fillId="2" borderId="1" xfId="0" applyFont="1" applyFill="1" applyBorder="1" applyAlignment="1">
      <alignment horizontal="center" wrapText="1"/>
    </xf>
    <xf numFmtId="0" fontId="2" fillId="4" borderId="3"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6" fillId="0" borderId="2" xfId="1" applyFont="1" applyBorder="1" applyAlignment="1">
      <alignmen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7" fillId="4" borderId="2" xfId="0" applyFont="1" applyFill="1" applyBorder="1" applyAlignment="1">
      <alignment horizontal="left"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ncrocicomuni.it/servizi/gestionedocumentale/visualizzadocumento.aspx?ID=5076"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4"/>
  <sheetViews>
    <sheetView tabSelected="1" topLeftCell="B1" workbookViewId="0">
      <selection sqref="A1:M1"/>
    </sheetView>
  </sheetViews>
  <sheetFormatPr defaultRowHeight="9" x14ac:dyDescent="0.15"/>
  <cols>
    <col min="1" max="1" width="8.5703125" style="22" hidden="1" customWidth="1"/>
    <col min="2" max="2" width="13" style="25" customWidth="1"/>
    <col min="3" max="3" width="19.42578125" style="25" customWidth="1"/>
    <col min="4" max="4" width="0.140625" style="26" hidden="1" customWidth="1"/>
    <col min="5" max="5" width="16.5703125" style="25" customWidth="1"/>
    <col min="6" max="6" width="17.42578125" style="25" customWidth="1"/>
    <col min="7" max="7" width="34.5703125" style="25" customWidth="1"/>
    <col min="8" max="8" width="15.85546875" style="25" customWidth="1"/>
    <col min="9" max="9" width="16.5703125" style="25" customWidth="1"/>
    <col min="10" max="11" width="12" style="25" customWidth="1"/>
    <col min="12" max="12" width="11.85546875" style="25" customWidth="1"/>
    <col min="13" max="13" width="18.42578125" style="25" customWidth="1"/>
    <col min="14" max="257" width="9.140625" style="1"/>
    <col min="258" max="258" width="0" style="1" hidden="1" customWidth="1"/>
    <col min="259" max="259" width="13" style="1" customWidth="1"/>
    <col min="260" max="260" width="19.42578125" style="1" customWidth="1"/>
    <col min="261" max="261" width="0" style="1" hidden="1" customWidth="1"/>
    <col min="262" max="262" width="16.5703125" style="1" customWidth="1"/>
    <col min="263" max="263" width="17.42578125" style="1" customWidth="1"/>
    <col min="264" max="264" width="34.5703125" style="1" customWidth="1"/>
    <col min="265" max="265" width="15.85546875" style="1" customWidth="1"/>
    <col min="266" max="266" width="16.5703125" style="1" customWidth="1"/>
    <col min="267" max="267" width="12" style="1" customWidth="1"/>
    <col min="268" max="268" width="11.85546875" style="1" customWidth="1"/>
    <col min="269" max="269" width="18.42578125" style="1" customWidth="1"/>
    <col min="270" max="513" width="9.140625" style="1"/>
    <col min="514" max="514" width="0" style="1" hidden="1" customWidth="1"/>
    <col min="515" max="515" width="13" style="1" customWidth="1"/>
    <col min="516" max="516" width="19.42578125" style="1" customWidth="1"/>
    <col min="517" max="517" width="0" style="1" hidden="1" customWidth="1"/>
    <col min="518" max="518" width="16.5703125" style="1" customWidth="1"/>
    <col min="519" max="519" width="17.42578125" style="1" customWidth="1"/>
    <col min="520" max="520" width="34.5703125" style="1" customWidth="1"/>
    <col min="521" max="521" width="15.85546875" style="1" customWidth="1"/>
    <col min="522" max="522" width="16.5703125" style="1" customWidth="1"/>
    <col min="523" max="523" width="12" style="1" customWidth="1"/>
    <col min="524" max="524" width="11.85546875" style="1" customWidth="1"/>
    <col min="525" max="525" width="18.42578125" style="1" customWidth="1"/>
    <col min="526" max="769" width="9.140625" style="1"/>
    <col min="770" max="770" width="0" style="1" hidden="1" customWidth="1"/>
    <col min="771" max="771" width="13" style="1" customWidth="1"/>
    <col min="772" max="772" width="19.42578125" style="1" customWidth="1"/>
    <col min="773" max="773" width="0" style="1" hidden="1" customWidth="1"/>
    <col min="774" max="774" width="16.5703125" style="1" customWidth="1"/>
    <col min="775" max="775" width="17.42578125" style="1" customWidth="1"/>
    <col min="776" max="776" width="34.5703125" style="1" customWidth="1"/>
    <col min="777" max="777" width="15.85546875" style="1" customWidth="1"/>
    <col min="778" max="778" width="16.5703125" style="1" customWidth="1"/>
    <col min="779" max="779" width="12" style="1" customWidth="1"/>
    <col min="780" max="780" width="11.85546875" style="1" customWidth="1"/>
    <col min="781" max="781" width="18.42578125" style="1" customWidth="1"/>
    <col min="782" max="1025" width="9.140625" style="1"/>
    <col min="1026" max="1026" width="0" style="1" hidden="1" customWidth="1"/>
    <col min="1027" max="1027" width="13" style="1" customWidth="1"/>
    <col min="1028" max="1028" width="19.42578125" style="1" customWidth="1"/>
    <col min="1029" max="1029" width="0" style="1" hidden="1" customWidth="1"/>
    <col min="1030" max="1030" width="16.5703125" style="1" customWidth="1"/>
    <col min="1031" max="1031" width="17.42578125" style="1" customWidth="1"/>
    <col min="1032" max="1032" width="34.5703125" style="1" customWidth="1"/>
    <col min="1033" max="1033" width="15.85546875" style="1" customWidth="1"/>
    <col min="1034" max="1034" width="16.5703125" style="1" customWidth="1"/>
    <col min="1035" max="1035" width="12" style="1" customWidth="1"/>
    <col min="1036" max="1036" width="11.85546875" style="1" customWidth="1"/>
    <col min="1037" max="1037" width="18.42578125" style="1" customWidth="1"/>
    <col min="1038" max="1281" width="9.140625" style="1"/>
    <col min="1282" max="1282" width="0" style="1" hidden="1" customWidth="1"/>
    <col min="1283" max="1283" width="13" style="1" customWidth="1"/>
    <col min="1284" max="1284" width="19.42578125" style="1" customWidth="1"/>
    <col min="1285" max="1285" width="0" style="1" hidden="1" customWidth="1"/>
    <col min="1286" max="1286" width="16.5703125" style="1" customWidth="1"/>
    <col min="1287" max="1287" width="17.42578125" style="1" customWidth="1"/>
    <col min="1288" max="1288" width="34.5703125" style="1" customWidth="1"/>
    <col min="1289" max="1289" width="15.85546875" style="1" customWidth="1"/>
    <col min="1290" max="1290" width="16.5703125" style="1" customWidth="1"/>
    <col min="1291" max="1291" width="12" style="1" customWidth="1"/>
    <col min="1292" max="1292" width="11.85546875" style="1" customWidth="1"/>
    <col min="1293" max="1293" width="18.42578125" style="1" customWidth="1"/>
    <col min="1294" max="1537" width="9.140625" style="1"/>
    <col min="1538" max="1538" width="0" style="1" hidden="1" customWidth="1"/>
    <col min="1539" max="1539" width="13" style="1" customWidth="1"/>
    <col min="1540" max="1540" width="19.42578125" style="1" customWidth="1"/>
    <col min="1541" max="1541" width="0" style="1" hidden="1" customWidth="1"/>
    <col min="1542" max="1542" width="16.5703125" style="1" customWidth="1"/>
    <col min="1543" max="1543" width="17.42578125" style="1" customWidth="1"/>
    <col min="1544" max="1544" width="34.5703125" style="1" customWidth="1"/>
    <col min="1545" max="1545" width="15.85546875" style="1" customWidth="1"/>
    <col min="1546" max="1546" width="16.5703125" style="1" customWidth="1"/>
    <col min="1547" max="1547" width="12" style="1" customWidth="1"/>
    <col min="1548" max="1548" width="11.85546875" style="1" customWidth="1"/>
    <col min="1549" max="1549" width="18.42578125" style="1" customWidth="1"/>
    <col min="1550" max="1793" width="9.140625" style="1"/>
    <col min="1794" max="1794" width="0" style="1" hidden="1" customWidth="1"/>
    <col min="1795" max="1795" width="13" style="1" customWidth="1"/>
    <col min="1796" max="1796" width="19.42578125" style="1" customWidth="1"/>
    <col min="1797" max="1797" width="0" style="1" hidden="1" customWidth="1"/>
    <col min="1798" max="1798" width="16.5703125" style="1" customWidth="1"/>
    <col min="1799" max="1799" width="17.42578125" style="1" customWidth="1"/>
    <col min="1800" max="1800" width="34.5703125" style="1" customWidth="1"/>
    <col min="1801" max="1801" width="15.85546875" style="1" customWidth="1"/>
    <col min="1802" max="1802" width="16.5703125" style="1" customWidth="1"/>
    <col min="1803" max="1803" width="12" style="1" customWidth="1"/>
    <col min="1804" max="1804" width="11.85546875" style="1" customWidth="1"/>
    <col min="1805" max="1805" width="18.42578125" style="1" customWidth="1"/>
    <col min="1806" max="2049" width="9.140625" style="1"/>
    <col min="2050" max="2050" width="0" style="1" hidden="1" customWidth="1"/>
    <col min="2051" max="2051" width="13" style="1" customWidth="1"/>
    <col min="2052" max="2052" width="19.42578125" style="1" customWidth="1"/>
    <col min="2053" max="2053" width="0" style="1" hidden="1" customWidth="1"/>
    <col min="2054" max="2054" width="16.5703125" style="1" customWidth="1"/>
    <col min="2055" max="2055" width="17.42578125" style="1" customWidth="1"/>
    <col min="2056" max="2056" width="34.5703125" style="1" customWidth="1"/>
    <col min="2057" max="2057" width="15.85546875" style="1" customWidth="1"/>
    <col min="2058" max="2058" width="16.5703125" style="1" customWidth="1"/>
    <col min="2059" max="2059" width="12" style="1" customWidth="1"/>
    <col min="2060" max="2060" width="11.85546875" style="1" customWidth="1"/>
    <col min="2061" max="2061" width="18.42578125" style="1" customWidth="1"/>
    <col min="2062" max="2305" width="9.140625" style="1"/>
    <col min="2306" max="2306" width="0" style="1" hidden="1" customWidth="1"/>
    <col min="2307" max="2307" width="13" style="1" customWidth="1"/>
    <col min="2308" max="2308" width="19.42578125" style="1" customWidth="1"/>
    <col min="2309" max="2309" width="0" style="1" hidden="1" customWidth="1"/>
    <col min="2310" max="2310" width="16.5703125" style="1" customWidth="1"/>
    <col min="2311" max="2311" width="17.42578125" style="1" customWidth="1"/>
    <col min="2312" max="2312" width="34.5703125" style="1" customWidth="1"/>
    <col min="2313" max="2313" width="15.85546875" style="1" customWidth="1"/>
    <col min="2314" max="2314" width="16.5703125" style="1" customWidth="1"/>
    <col min="2315" max="2315" width="12" style="1" customWidth="1"/>
    <col min="2316" max="2316" width="11.85546875" style="1" customWidth="1"/>
    <col min="2317" max="2317" width="18.42578125" style="1" customWidth="1"/>
    <col min="2318" max="2561" width="9.140625" style="1"/>
    <col min="2562" max="2562" width="0" style="1" hidden="1" customWidth="1"/>
    <col min="2563" max="2563" width="13" style="1" customWidth="1"/>
    <col min="2564" max="2564" width="19.42578125" style="1" customWidth="1"/>
    <col min="2565" max="2565" width="0" style="1" hidden="1" customWidth="1"/>
    <col min="2566" max="2566" width="16.5703125" style="1" customWidth="1"/>
    <col min="2567" max="2567" width="17.42578125" style="1" customWidth="1"/>
    <col min="2568" max="2568" width="34.5703125" style="1" customWidth="1"/>
    <col min="2569" max="2569" width="15.85546875" style="1" customWidth="1"/>
    <col min="2570" max="2570" width="16.5703125" style="1" customWidth="1"/>
    <col min="2571" max="2571" width="12" style="1" customWidth="1"/>
    <col min="2572" max="2572" width="11.85546875" style="1" customWidth="1"/>
    <col min="2573" max="2573" width="18.42578125" style="1" customWidth="1"/>
    <col min="2574" max="2817" width="9.140625" style="1"/>
    <col min="2818" max="2818" width="0" style="1" hidden="1" customWidth="1"/>
    <col min="2819" max="2819" width="13" style="1" customWidth="1"/>
    <col min="2820" max="2820" width="19.42578125" style="1" customWidth="1"/>
    <col min="2821" max="2821" width="0" style="1" hidden="1" customWidth="1"/>
    <col min="2822" max="2822" width="16.5703125" style="1" customWidth="1"/>
    <col min="2823" max="2823" width="17.42578125" style="1" customWidth="1"/>
    <col min="2824" max="2824" width="34.5703125" style="1" customWidth="1"/>
    <col min="2825" max="2825" width="15.85546875" style="1" customWidth="1"/>
    <col min="2826" max="2826" width="16.5703125" style="1" customWidth="1"/>
    <col min="2827" max="2827" width="12" style="1" customWidth="1"/>
    <col min="2828" max="2828" width="11.85546875" style="1" customWidth="1"/>
    <col min="2829" max="2829" width="18.42578125" style="1" customWidth="1"/>
    <col min="2830" max="3073" width="9.140625" style="1"/>
    <col min="3074" max="3074" width="0" style="1" hidden="1" customWidth="1"/>
    <col min="3075" max="3075" width="13" style="1" customWidth="1"/>
    <col min="3076" max="3076" width="19.42578125" style="1" customWidth="1"/>
    <col min="3077" max="3077" width="0" style="1" hidden="1" customWidth="1"/>
    <col min="3078" max="3078" width="16.5703125" style="1" customWidth="1"/>
    <col min="3079" max="3079" width="17.42578125" style="1" customWidth="1"/>
    <col min="3080" max="3080" width="34.5703125" style="1" customWidth="1"/>
    <col min="3081" max="3081" width="15.85546875" style="1" customWidth="1"/>
    <col min="3082" max="3082" width="16.5703125" style="1" customWidth="1"/>
    <col min="3083" max="3083" width="12" style="1" customWidth="1"/>
    <col min="3084" max="3084" width="11.85546875" style="1" customWidth="1"/>
    <col min="3085" max="3085" width="18.42578125" style="1" customWidth="1"/>
    <col min="3086" max="3329" width="9.140625" style="1"/>
    <col min="3330" max="3330" width="0" style="1" hidden="1" customWidth="1"/>
    <col min="3331" max="3331" width="13" style="1" customWidth="1"/>
    <col min="3332" max="3332" width="19.42578125" style="1" customWidth="1"/>
    <col min="3333" max="3333" width="0" style="1" hidden="1" customWidth="1"/>
    <col min="3334" max="3334" width="16.5703125" style="1" customWidth="1"/>
    <col min="3335" max="3335" width="17.42578125" style="1" customWidth="1"/>
    <col min="3336" max="3336" width="34.5703125" style="1" customWidth="1"/>
    <col min="3337" max="3337" width="15.85546875" style="1" customWidth="1"/>
    <col min="3338" max="3338" width="16.5703125" style="1" customWidth="1"/>
    <col min="3339" max="3339" width="12" style="1" customWidth="1"/>
    <col min="3340" max="3340" width="11.85546875" style="1" customWidth="1"/>
    <col min="3341" max="3341" width="18.42578125" style="1" customWidth="1"/>
    <col min="3342" max="3585" width="9.140625" style="1"/>
    <col min="3586" max="3586" width="0" style="1" hidden="1" customWidth="1"/>
    <col min="3587" max="3587" width="13" style="1" customWidth="1"/>
    <col min="3588" max="3588" width="19.42578125" style="1" customWidth="1"/>
    <col min="3589" max="3589" width="0" style="1" hidden="1" customWidth="1"/>
    <col min="3590" max="3590" width="16.5703125" style="1" customWidth="1"/>
    <col min="3591" max="3591" width="17.42578125" style="1" customWidth="1"/>
    <col min="3592" max="3592" width="34.5703125" style="1" customWidth="1"/>
    <col min="3593" max="3593" width="15.85546875" style="1" customWidth="1"/>
    <col min="3594" max="3594" width="16.5703125" style="1" customWidth="1"/>
    <col min="3595" max="3595" width="12" style="1" customWidth="1"/>
    <col min="3596" max="3596" width="11.85546875" style="1" customWidth="1"/>
    <col min="3597" max="3597" width="18.42578125" style="1" customWidth="1"/>
    <col min="3598" max="3841" width="9.140625" style="1"/>
    <col min="3842" max="3842" width="0" style="1" hidden="1" customWidth="1"/>
    <col min="3843" max="3843" width="13" style="1" customWidth="1"/>
    <col min="3844" max="3844" width="19.42578125" style="1" customWidth="1"/>
    <col min="3845" max="3845" width="0" style="1" hidden="1" customWidth="1"/>
    <col min="3846" max="3846" width="16.5703125" style="1" customWidth="1"/>
    <col min="3847" max="3847" width="17.42578125" style="1" customWidth="1"/>
    <col min="3848" max="3848" width="34.5703125" style="1" customWidth="1"/>
    <col min="3849" max="3849" width="15.85546875" style="1" customWidth="1"/>
    <col min="3850" max="3850" width="16.5703125" style="1" customWidth="1"/>
    <col min="3851" max="3851" width="12" style="1" customWidth="1"/>
    <col min="3852" max="3852" width="11.85546875" style="1" customWidth="1"/>
    <col min="3853" max="3853" width="18.42578125" style="1" customWidth="1"/>
    <col min="3854" max="4097" width="9.140625" style="1"/>
    <col min="4098" max="4098" width="0" style="1" hidden="1" customWidth="1"/>
    <col min="4099" max="4099" width="13" style="1" customWidth="1"/>
    <col min="4100" max="4100" width="19.42578125" style="1" customWidth="1"/>
    <col min="4101" max="4101" width="0" style="1" hidden="1" customWidth="1"/>
    <col min="4102" max="4102" width="16.5703125" style="1" customWidth="1"/>
    <col min="4103" max="4103" width="17.42578125" style="1" customWidth="1"/>
    <col min="4104" max="4104" width="34.5703125" style="1" customWidth="1"/>
    <col min="4105" max="4105" width="15.85546875" style="1" customWidth="1"/>
    <col min="4106" max="4106" width="16.5703125" style="1" customWidth="1"/>
    <col min="4107" max="4107" width="12" style="1" customWidth="1"/>
    <col min="4108" max="4108" width="11.85546875" style="1" customWidth="1"/>
    <col min="4109" max="4109" width="18.42578125" style="1" customWidth="1"/>
    <col min="4110" max="4353" width="9.140625" style="1"/>
    <col min="4354" max="4354" width="0" style="1" hidden="1" customWidth="1"/>
    <col min="4355" max="4355" width="13" style="1" customWidth="1"/>
    <col min="4356" max="4356" width="19.42578125" style="1" customWidth="1"/>
    <col min="4357" max="4357" width="0" style="1" hidden="1" customWidth="1"/>
    <col min="4358" max="4358" width="16.5703125" style="1" customWidth="1"/>
    <col min="4359" max="4359" width="17.42578125" style="1" customWidth="1"/>
    <col min="4360" max="4360" width="34.5703125" style="1" customWidth="1"/>
    <col min="4361" max="4361" width="15.85546875" style="1" customWidth="1"/>
    <col min="4362" max="4362" width="16.5703125" style="1" customWidth="1"/>
    <col min="4363" max="4363" width="12" style="1" customWidth="1"/>
    <col min="4364" max="4364" width="11.85546875" style="1" customWidth="1"/>
    <col min="4365" max="4365" width="18.42578125" style="1" customWidth="1"/>
    <col min="4366" max="4609" width="9.140625" style="1"/>
    <col min="4610" max="4610" width="0" style="1" hidden="1" customWidth="1"/>
    <col min="4611" max="4611" width="13" style="1" customWidth="1"/>
    <col min="4612" max="4612" width="19.42578125" style="1" customWidth="1"/>
    <col min="4613" max="4613" width="0" style="1" hidden="1" customWidth="1"/>
    <col min="4614" max="4614" width="16.5703125" style="1" customWidth="1"/>
    <col min="4615" max="4615" width="17.42578125" style="1" customWidth="1"/>
    <col min="4616" max="4616" width="34.5703125" style="1" customWidth="1"/>
    <col min="4617" max="4617" width="15.85546875" style="1" customWidth="1"/>
    <col min="4618" max="4618" width="16.5703125" style="1" customWidth="1"/>
    <col min="4619" max="4619" width="12" style="1" customWidth="1"/>
    <col min="4620" max="4620" width="11.85546875" style="1" customWidth="1"/>
    <col min="4621" max="4621" width="18.42578125" style="1" customWidth="1"/>
    <col min="4622" max="4865" width="9.140625" style="1"/>
    <col min="4866" max="4866" width="0" style="1" hidden="1" customWidth="1"/>
    <col min="4867" max="4867" width="13" style="1" customWidth="1"/>
    <col min="4868" max="4868" width="19.42578125" style="1" customWidth="1"/>
    <col min="4869" max="4869" width="0" style="1" hidden="1" customWidth="1"/>
    <col min="4870" max="4870" width="16.5703125" style="1" customWidth="1"/>
    <col min="4871" max="4871" width="17.42578125" style="1" customWidth="1"/>
    <col min="4872" max="4872" width="34.5703125" style="1" customWidth="1"/>
    <col min="4873" max="4873" width="15.85546875" style="1" customWidth="1"/>
    <col min="4874" max="4874" width="16.5703125" style="1" customWidth="1"/>
    <col min="4875" max="4875" width="12" style="1" customWidth="1"/>
    <col min="4876" max="4876" width="11.85546875" style="1" customWidth="1"/>
    <col min="4877" max="4877" width="18.42578125" style="1" customWidth="1"/>
    <col min="4878" max="5121" width="9.140625" style="1"/>
    <col min="5122" max="5122" width="0" style="1" hidden="1" customWidth="1"/>
    <col min="5123" max="5123" width="13" style="1" customWidth="1"/>
    <col min="5124" max="5124" width="19.42578125" style="1" customWidth="1"/>
    <col min="5125" max="5125" width="0" style="1" hidden="1" customWidth="1"/>
    <col min="5126" max="5126" width="16.5703125" style="1" customWidth="1"/>
    <col min="5127" max="5127" width="17.42578125" style="1" customWidth="1"/>
    <col min="5128" max="5128" width="34.5703125" style="1" customWidth="1"/>
    <col min="5129" max="5129" width="15.85546875" style="1" customWidth="1"/>
    <col min="5130" max="5130" width="16.5703125" style="1" customWidth="1"/>
    <col min="5131" max="5131" width="12" style="1" customWidth="1"/>
    <col min="5132" max="5132" width="11.85546875" style="1" customWidth="1"/>
    <col min="5133" max="5133" width="18.42578125" style="1" customWidth="1"/>
    <col min="5134" max="5377" width="9.140625" style="1"/>
    <col min="5378" max="5378" width="0" style="1" hidden="1" customWidth="1"/>
    <col min="5379" max="5379" width="13" style="1" customWidth="1"/>
    <col min="5380" max="5380" width="19.42578125" style="1" customWidth="1"/>
    <col min="5381" max="5381" width="0" style="1" hidden="1" customWidth="1"/>
    <col min="5382" max="5382" width="16.5703125" style="1" customWidth="1"/>
    <col min="5383" max="5383" width="17.42578125" style="1" customWidth="1"/>
    <col min="5384" max="5384" width="34.5703125" style="1" customWidth="1"/>
    <col min="5385" max="5385" width="15.85546875" style="1" customWidth="1"/>
    <col min="5386" max="5386" width="16.5703125" style="1" customWidth="1"/>
    <col min="5387" max="5387" width="12" style="1" customWidth="1"/>
    <col min="5388" max="5388" width="11.85546875" style="1" customWidth="1"/>
    <col min="5389" max="5389" width="18.42578125" style="1" customWidth="1"/>
    <col min="5390" max="5633" width="9.140625" style="1"/>
    <col min="5634" max="5634" width="0" style="1" hidden="1" customWidth="1"/>
    <col min="5635" max="5635" width="13" style="1" customWidth="1"/>
    <col min="5636" max="5636" width="19.42578125" style="1" customWidth="1"/>
    <col min="5637" max="5637" width="0" style="1" hidden="1" customWidth="1"/>
    <col min="5638" max="5638" width="16.5703125" style="1" customWidth="1"/>
    <col min="5639" max="5639" width="17.42578125" style="1" customWidth="1"/>
    <col min="5640" max="5640" width="34.5703125" style="1" customWidth="1"/>
    <col min="5641" max="5641" width="15.85546875" style="1" customWidth="1"/>
    <col min="5642" max="5642" width="16.5703125" style="1" customWidth="1"/>
    <col min="5643" max="5643" width="12" style="1" customWidth="1"/>
    <col min="5644" max="5644" width="11.85546875" style="1" customWidth="1"/>
    <col min="5645" max="5645" width="18.42578125" style="1" customWidth="1"/>
    <col min="5646" max="5889" width="9.140625" style="1"/>
    <col min="5890" max="5890" width="0" style="1" hidden="1" customWidth="1"/>
    <col min="5891" max="5891" width="13" style="1" customWidth="1"/>
    <col min="5892" max="5892" width="19.42578125" style="1" customWidth="1"/>
    <col min="5893" max="5893" width="0" style="1" hidden="1" customWidth="1"/>
    <col min="5894" max="5894" width="16.5703125" style="1" customWidth="1"/>
    <col min="5895" max="5895" width="17.42578125" style="1" customWidth="1"/>
    <col min="5896" max="5896" width="34.5703125" style="1" customWidth="1"/>
    <col min="5897" max="5897" width="15.85546875" style="1" customWidth="1"/>
    <col min="5898" max="5898" width="16.5703125" style="1" customWidth="1"/>
    <col min="5899" max="5899" width="12" style="1" customWidth="1"/>
    <col min="5900" max="5900" width="11.85546875" style="1" customWidth="1"/>
    <col min="5901" max="5901" width="18.42578125" style="1" customWidth="1"/>
    <col min="5902" max="6145" width="9.140625" style="1"/>
    <col min="6146" max="6146" width="0" style="1" hidden="1" customWidth="1"/>
    <col min="6147" max="6147" width="13" style="1" customWidth="1"/>
    <col min="6148" max="6148" width="19.42578125" style="1" customWidth="1"/>
    <col min="6149" max="6149" width="0" style="1" hidden="1" customWidth="1"/>
    <col min="6150" max="6150" width="16.5703125" style="1" customWidth="1"/>
    <col min="6151" max="6151" width="17.42578125" style="1" customWidth="1"/>
    <col min="6152" max="6152" width="34.5703125" style="1" customWidth="1"/>
    <col min="6153" max="6153" width="15.85546875" style="1" customWidth="1"/>
    <col min="6154" max="6154" width="16.5703125" style="1" customWidth="1"/>
    <col min="6155" max="6155" width="12" style="1" customWidth="1"/>
    <col min="6156" max="6156" width="11.85546875" style="1" customWidth="1"/>
    <col min="6157" max="6157" width="18.42578125" style="1" customWidth="1"/>
    <col min="6158" max="6401" width="9.140625" style="1"/>
    <col min="6402" max="6402" width="0" style="1" hidden="1" customWidth="1"/>
    <col min="6403" max="6403" width="13" style="1" customWidth="1"/>
    <col min="6404" max="6404" width="19.42578125" style="1" customWidth="1"/>
    <col min="6405" max="6405" width="0" style="1" hidden="1" customWidth="1"/>
    <col min="6406" max="6406" width="16.5703125" style="1" customWidth="1"/>
    <col min="6407" max="6407" width="17.42578125" style="1" customWidth="1"/>
    <col min="6408" max="6408" width="34.5703125" style="1" customWidth="1"/>
    <col min="6409" max="6409" width="15.85546875" style="1" customWidth="1"/>
    <col min="6410" max="6410" width="16.5703125" style="1" customWidth="1"/>
    <col min="6411" max="6411" width="12" style="1" customWidth="1"/>
    <col min="6412" max="6412" width="11.85546875" style="1" customWidth="1"/>
    <col min="6413" max="6413" width="18.42578125" style="1" customWidth="1"/>
    <col min="6414" max="6657" width="9.140625" style="1"/>
    <col min="6658" max="6658" width="0" style="1" hidden="1" customWidth="1"/>
    <col min="6659" max="6659" width="13" style="1" customWidth="1"/>
    <col min="6660" max="6660" width="19.42578125" style="1" customWidth="1"/>
    <col min="6661" max="6661" width="0" style="1" hidden="1" customWidth="1"/>
    <col min="6662" max="6662" width="16.5703125" style="1" customWidth="1"/>
    <col min="6663" max="6663" width="17.42578125" style="1" customWidth="1"/>
    <col min="6664" max="6664" width="34.5703125" style="1" customWidth="1"/>
    <col min="6665" max="6665" width="15.85546875" style="1" customWidth="1"/>
    <col min="6666" max="6666" width="16.5703125" style="1" customWidth="1"/>
    <col min="6667" max="6667" width="12" style="1" customWidth="1"/>
    <col min="6668" max="6668" width="11.85546875" style="1" customWidth="1"/>
    <col min="6669" max="6669" width="18.42578125" style="1" customWidth="1"/>
    <col min="6670" max="6913" width="9.140625" style="1"/>
    <col min="6914" max="6914" width="0" style="1" hidden="1" customWidth="1"/>
    <col min="6915" max="6915" width="13" style="1" customWidth="1"/>
    <col min="6916" max="6916" width="19.42578125" style="1" customWidth="1"/>
    <col min="6917" max="6917" width="0" style="1" hidden="1" customWidth="1"/>
    <col min="6918" max="6918" width="16.5703125" style="1" customWidth="1"/>
    <col min="6919" max="6919" width="17.42578125" style="1" customWidth="1"/>
    <col min="6920" max="6920" width="34.5703125" style="1" customWidth="1"/>
    <col min="6921" max="6921" width="15.85546875" style="1" customWidth="1"/>
    <col min="6922" max="6922" width="16.5703125" style="1" customWidth="1"/>
    <col min="6923" max="6923" width="12" style="1" customWidth="1"/>
    <col min="6924" max="6924" width="11.85546875" style="1" customWidth="1"/>
    <col min="6925" max="6925" width="18.42578125" style="1" customWidth="1"/>
    <col min="6926" max="7169" width="9.140625" style="1"/>
    <col min="7170" max="7170" width="0" style="1" hidden="1" customWidth="1"/>
    <col min="7171" max="7171" width="13" style="1" customWidth="1"/>
    <col min="7172" max="7172" width="19.42578125" style="1" customWidth="1"/>
    <col min="7173" max="7173" width="0" style="1" hidden="1" customWidth="1"/>
    <col min="7174" max="7174" width="16.5703125" style="1" customWidth="1"/>
    <col min="7175" max="7175" width="17.42578125" style="1" customWidth="1"/>
    <col min="7176" max="7176" width="34.5703125" style="1" customWidth="1"/>
    <col min="7177" max="7177" width="15.85546875" style="1" customWidth="1"/>
    <col min="7178" max="7178" width="16.5703125" style="1" customWidth="1"/>
    <col min="7179" max="7179" width="12" style="1" customWidth="1"/>
    <col min="7180" max="7180" width="11.85546875" style="1" customWidth="1"/>
    <col min="7181" max="7181" width="18.42578125" style="1" customWidth="1"/>
    <col min="7182" max="7425" width="9.140625" style="1"/>
    <col min="7426" max="7426" width="0" style="1" hidden="1" customWidth="1"/>
    <col min="7427" max="7427" width="13" style="1" customWidth="1"/>
    <col min="7428" max="7428" width="19.42578125" style="1" customWidth="1"/>
    <col min="7429" max="7429" width="0" style="1" hidden="1" customWidth="1"/>
    <col min="7430" max="7430" width="16.5703125" style="1" customWidth="1"/>
    <col min="7431" max="7431" width="17.42578125" style="1" customWidth="1"/>
    <col min="7432" max="7432" width="34.5703125" style="1" customWidth="1"/>
    <col min="7433" max="7433" width="15.85546875" style="1" customWidth="1"/>
    <col min="7434" max="7434" width="16.5703125" style="1" customWidth="1"/>
    <col min="7435" max="7435" width="12" style="1" customWidth="1"/>
    <col min="7436" max="7436" width="11.85546875" style="1" customWidth="1"/>
    <col min="7437" max="7437" width="18.42578125" style="1" customWidth="1"/>
    <col min="7438" max="7681" width="9.140625" style="1"/>
    <col min="7682" max="7682" width="0" style="1" hidden="1" customWidth="1"/>
    <col min="7683" max="7683" width="13" style="1" customWidth="1"/>
    <col min="7684" max="7684" width="19.42578125" style="1" customWidth="1"/>
    <col min="7685" max="7685" width="0" style="1" hidden="1" customWidth="1"/>
    <col min="7686" max="7686" width="16.5703125" style="1" customWidth="1"/>
    <col min="7687" max="7687" width="17.42578125" style="1" customWidth="1"/>
    <col min="7688" max="7688" width="34.5703125" style="1" customWidth="1"/>
    <col min="7689" max="7689" width="15.85546875" style="1" customWidth="1"/>
    <col min="7690" max="7690" width="16.5703125" style="1" customWidth="1"/>
    <col min="7691" max="7691" width="12" style="1" customWidth="1"/>
    <col min="7692" max="7692" width="11.85546875" style="1" customWidth="1"/>
    <col min="7693" max="7693" width="18.42578125" style="1" customWidth="1"/>
    <col min="7694" max="7937" width="9.140625" style="1"/>
    <col min="7938" max="7938" width="0" style="1" hidden="1" customWidth="1"/>
    <col min="7939" max="7939" width="13" style="1" customWidth="1"/>
    <col min="7940" max="7940" width="19.42578125" style="1" customWidth="1"/>
    <col min="7941" max="7941" width="0" style="1" hidden="1" customWidth="1"/>
    <col min="7942" max="7942" width="16.5703125" style="1" customWidth="1"/>
    <col min="7943" max="7943" width="17.42578125" style="1" customWidth="1"/>
    <col min="7944" max="7944" width="34.5703125" style="1" customWidth="1"/>
    <col min="7945" max="7945" width="15.85546875" style="1" customWidth="1"/>
    <col min="7946" max="7946" width="16.5703125" style="1" customWidth="1"/>
    <col min="7947" max="7947" width="12" style="1" customWidth="1"/>
    <col min="7948" max="7948" width="11.85546875" style="1" customWidth="1"/>
    <col min="7949" max="7949" width="18.42578125" style="1" customWidth="1"/>
    <col min="7950" max="8193" width="9.140625" style="1"/>
    <col min="8194" max="8194" width="0" style="1" hidden="1" customWidth="1"/>
    <col min="8195" max="8195" width="13" style="1" customWidth="1"/>
    <col min="8196" max="8196" width="19.42578125" style="1" customWidth="1"/>
    <col min="8197" max="8197" width="0" style="1" hidden="1" customWidth="1"/>
    <col min="8198" max="8198" width="16.5703125" style="1" customWidth="1"/>
    <col min="8199" max="8199" width="17.42578125" style="1" customWidth="1"/>
    <col min="8200" max="8200" width="34.5703125" style="1" customWidth="1"/>
    <col min="8201" max="8201" width="15.85546875" style="1" customWidth="1"/>
    <col min="8202" max="8202" width="16.5703125" style="1" customWidth="1"/>
    <col min="8203" max="8203" width="12" style="1" customWidth="1"/>
    <col min="8204" max="8204" width="11.85546875" style="1" customWidth="1"/>
    <col min="8205" max="8205" width="18.42578125" style="1" customWidth="1"/>
    <col min="8206" max="8449" width="9.140625" style="1"/>
    <col min="8450" max="8450" width="0" style="1" hidden="1" customWidth="1"/>
    <col min="8451" max="8451" width="13" style="1" customWidth="1"/>
    <col min="8452" max="8452" width="19.42578125" style="1" customWidth="1"/>
    <col min="8453" max="8453" width="0" style="1" hidden="1" customWidth="1"/>
    <col min="8454" max="8454" width="16.5703125" style="1" customWidth="1"/>
    <col min="8455" max="8455" width="17.42578125" style="1" customWidth="1"/>
    <col min="8456" max="8456" width="34.5703125" style="1" customWidth="1"/>
    <col min="8457" max="8457" width="15.85546875" style="1" customWidth="1"/>
    <col min="8458" max="8458" width="16.5703125" style="1" customWidth="1"/>
    <col min="8459" max="8459" width="12" style="1" customWidth="1"/>
    <col min="8460" max="8460" width="11.85546875" style="1" customWidth="1"/>
    <col min="8461" max="8461" width="18.42578125" style="1" customWidth="1"/>
    <col min="8462" max="8705" width="9.140625" style="1"/>
    <col min="8706" max="8706" width="0" style="1" hidden="1" customWidth="1"/>
    <col min="8707" max="8707" width="13" style="1" customWidth="1"/>
    <col min="8708" max="8708" width="19.42578125" style="1" customWidth="1"/>
    <col min="8709" max="8709" width="0" style="1" hidden="1" customWidth="1"/>
    <col min="8710" max="8710" width="16.5703125" style="1" customWidth="1"/>
    <col min="8711" max="8711" width="17.42578125" style="1" customWidth="1"/>
    <col min="8712" max="8712" width="34.5703125" style="1" customWidth="1"/>
    <col min="8713" max="8713" width="15.85546875" style="1" customWidth="1"/>
    <col min="8714" max="8714" width="16.5703125" style="1" customWidth="1"/>
    <col min="8715" max="8715" width="12" style="1" customWidth="1"/>
    <col min="8716" max="8716" width="11.85546875" style="1" customWidth="1"/>
    <col min="8717" max="8717" width="18.42578125" style="1" customWidth="1"/>
    <col min="8718" max="8961" width="9.140625" style="1"/>
    <col min="8962" max="8962" width="0" style="1" hidden="1" customWidth="1"/>
    <col min="8963" max="8963" width="13" style="1" customWidth="1"/>
    <col min="8964" max="8964" width="19.42578125" style="1" customWidth="1"/>
    <col min="8965" max="8965" width="0" style="1" hidden="1" customWidth="1"/>
    <col min="8966" max="8966" width="16.5703125" style="1" customWidth="1"/>
    <col min="8967" max="8967" width="17.42578125" style="1" customWidth="1"/>
    <col min="8968" max="8968" width="34.5703125" style="1" customWidth="1"/>
    <col min="8969" max="8969" width="15.85546875" style="1" customWidth="1"/>
    <col min="8970" max="8970" width="16.5703125" style="1" customWidth="1"/>
    <col min="8971" max="8971" width="12" style="1" customWidth="1"/>
    <col min="8972" max="8972" width="11.85546875" style="1" customWidth="1"/>
    <col min="8973" max="8973" width="18.42578125" style="1" customWidth="1"/>
    <col min="8974" max="9217" width="9.140625" style="1"/>
    <col min="9218" max="9218" width="0" style="1" hidden="1" customWidth="1"/>
    <col min="9219" max="9219" width="13" style="1" customWidth="1"/>
    <col min="9220" max="9220" width="19.42578125" style="1" customWidth="1"/>
    <col min="9221" max="9221" width="0" style="1" hidden="1" customWidth="1"/>
    <col min="9222" max="9222" width="16.5703125" style="1" customWidth="1"/>
    <col min="9223" max="9223" width="17.42578125" style="1" customWidth="1"/>
    <col min="9224" max="9224" width="34.5703125" style="1" customWidth="1"/>
    <col min="9225" max="9225" width="15.85546875" style="1" customWidth="1"/>
    <col min="9226" max="9226" width="16.5703125" style="1" customWidth="1"/>
    <col min="9227" max="9227" width="12" style="1" customWidth="1"/>
    <col min="9228" max="9228" width="11.85546875" style="1" customWidth="1"/>
    <col min="9229" max="9229" width="18.42578125" style="1" customWidth="1"/>
    <col min="9230" max="9473" width="9.140625" style="1"/>
    <col min="9474" max="9474" width="0" style="1" hidden="1" customWidth="1"/>
    <col min="9475" max="9475" width="13" style="1" customWidth="1"/>
    <col min="9476" max="9476" width="19.42578125" style="1" customWidth="1"/>
    <col min="9477" max="9477" width="0" style="1" hidden="1" customWidth="1"/>
    <col min="9478" max="9478" width="16.5703125" style="1" customWidth="1"/>
    <col min="9479" max="9479" width="17.42578125" style="1" customWidth="1"/>
    <col min="9480" max="9480" width="34.5703125" style="1" customWidth="1"/>
    <col min="9481" max="9481" width="15.85546875" style="1" customWidth="1"/>
    <col min="9482" max="9482" width="16.5703125" style="1" customWidth="1"/>
    <col min="9483" max="9483" width="12" style="1" customWidth="1"/>
    <col min="9484" max="9484" width="11.85546875" style="1" customWidth="1"/>
    <col min="9485" max="9485" width="18.42578125" style="1" customWidth="1"/>
    <col min="9486" max="9729" width="9.140625" style="1"/>
    <col min="9730" max="9730" width="0" style="1" hidden="1" customWidth="1"/>
    <col min="9731" max="9731" width="13" style="1" customWidth="1"/>
    <col min="9732" max="9732" width="19.42578125" style="1" customWidth="1"/>
    <col min="9733" max="9733" width="0" style="1" hidden="1" customWidth="1"/>
    <col min="9734" max="9734" width="16.5703125" style="1" customWidth="1"/>
    <col min="9735" max="9735" width="17.42578125" style="1" customWidth="1"/>
    <col min="9736" max="9736" width="34.5703125" style="1" customWidth="1"/>
    <col min="9737" max="9737" width="15.85546875" style="1" customWidth="1"/>
    <col min="9738" max="9738" width="16.5703125" style="1" customWidth="1"/>
    <col min="9739" max="9739" width="12" style="1" customWidth="1"/>
    <col min="9740" max="9740" width="11.85546875" style="1" customWidth="1"/>
    <col min="9741" max="9741" width="18.42578125" style="1" customWidth="1"/>
    <col min="9742" max="9985" width="9.140625" style="1"/>
    <col min="9986" max="9986" width="0" style="1" hidden="1" customWidth="1"/>
    <col min="9987" max="9987" width="13" style="1" customWidth="1"/>
    <col min="9988" max="9988" width="19.42578125" style="1" customWidth="1"/>
    <col min="9989" max="9989" width="0" style="1" hidden="1" customWidth="1"/>
    <col min="9990" max="9990" width="16.5703125" style="1" customWidth="1"/>
    <col min="9991" max="9991" width="17.42578125" style="1" customWidth="1"/>
    <col min="9992" max="9992" width="34.5703125" style="1" customWidth="1"/>
    <col min="9993" max="9993" width="15.85546875" style="1" customWidth="1"/>
    <col min="9994" max="9994" width="16.5703125" style="1" customWidth="1"/>
    <col min="9995" max="9995" width="12" style="1" customWidth="1"/>
    <col min="9996" max="9996" width="11.85546875" style="1" customWidth="1"/>
    <col min="9997" max="9997" width="18.42578125" style="1" customWidth="1"/>
    <col min="9998" max="10241" width="9.140625" style="1"/>
    <col min="10242" max="10242" width="0" style="1" hidden="1" customWidth="1"/>
    <col min="10243" max="10243" width="13" style="1" customWidth="1"/>
    <col min="10244" max="10244" width="19.42578125" style="1" customWidth="1"/>
    <col min="10245" max="10245" width="0" style="1" hidden="1" customWidth="1"/>
    <col min="10246" max="10246" width="16.5703125" style="1" customWidth="1"/>
    <col min="10247" max="10247" width="17.42578125" style="1" customWidth="1"/>
    <col min="10248" max="10248" width="34.5703125" style="1" customWidth="1"/>
    <col min="10249" max="10249" width="15.85546875" style="1" customWidth="1"/>
    <col min="10250" max="10250" width="16.5703125" style="1" customWidth="1"/>
    <col min="10251" max="10251" width="12" style="1" customWidth="1"/>
    <col min="10252" max="10252" width="11.85546875" style="1" customWidth="1"/>
    <col min="10253" max="10253" width="18.42578125" style="1" customWidth="1"/>
    <col min="10254" max="10497" width="9.140625" style="1"/>
    <col min="10498" max="10498" width="0" style="1" hidden="1" customWidth="1"/>
    <col min="10499" max="10499" width="13" style="1" customWidth="1"/>
    <col min="10500" max="10500" width="19.42578125" style="1" customWidth="1"/>
    <col min="10501" max="10501" width="0" style="1" hidden="1" customWidth="1"/>
    <col min="10502" max="10502" width="16.5703125" style="1" customWidth="1"/>
    <col min="10503" max="10503" width="17.42578125" style="1" customWidth="1"/>
    <col min="10504" max="10504" width="34.5703125" style="1" customWidth="1"/>
    <col min="10505" max="10505" width="15.85546875" style="1" customWidth="1"/>
    <col min="10506" max="10506" width="16.5703125" style="1" customWidth="1"/>
    <col min="10507" max="10507" width="12" style="1" customWidth="1"/>
    <col min="10508" max="10508" width="11.85546875" style="1" customWidth="1"/>
    <col min="10509" max="10509" width="18.42578125" style="1" customWidth="1"/>
    <col min="10510" max="10753" width="9.140625" style="1"/>
    <col min="10754" max="10754" width="0" style="1" hidden="1" customWidth="1"/>
    <col min="10755" max="10755" width="13" style="1" customWidth="1"/>
    <col min="10756" max="10756" width="19.42578125" style="1" customWidth="1"/>
    <col min="10757" max="10757" width="0" style="1" hidden="1" customWidth="1"/>
    <col min="10758" max="10758" width="16.5703125" style="1" customWidth="1"/>
    <col min="10759" max="10759" width="17.42578125" style="1" customWidth="1"/>
    <col min="10760" max="10760" width="34.5703125" style="1" customWidth="1"/>
    <col min="10761" max="10761" width="15.85546875" style="1" customWidth="1"/>
    <col min="10762" max="10762" width="16.5703125" style="1" customWidth="1"/>
    <col min="10763" max="10763" width="12" style="1" customWidth="1"/>
    <col min="10764" max="10764" width="11.85546875" style="1" customWidth="1"/>
    <col min="10765" max="10765" width="18.42578125" style="1" customWidth="1"/>
    <col min="10766" max="11009" width="9.140625" style="1"/>
    <col min="11010" max="11010" width="0" style="1" hidden="1" customWidth="1"/>
    <col min="11011" max="11011" width="13" style="1" customWidth="1"/>
    <col min="11012" max="11012" width="19.42578125" style="1" customWidth="1"/>
    <col min="11013" max="11013" width="0" style="1" hidden="1" customWidth="1"/>
    <col min="11014" max="11014" width="16.5703125" style="1" customWidth="1"/>
    <col min="11015" max="11015" width="17.42578125" style="1" customWidth="1"/>
    <col min="11016" max="11016" width="34.5703125" style="1" customWidth="1"/>
    <col min="11017" max="11017" width="15.85546875" style="1" customWidth="1"/>
    <col min="11018" max="11018" width="16.5703125" style="1" customWidth="1"/>
    <col min="11019" max="11019" width="12" style="1" customWidth="1"/>
    <col min="11020" max="11020" width="11.85546875" style="1" customWidth="1"/>
    <col min="11021" max="11021" width="18.42578125" style="1" customWidth="1"/>
    <col min="11022" max="11265" width="9.140625" style="1"/>
    <col min="11266" max="11266" width="0" style="1" hidden="1" customWidth="1"/>
    <col min="11267" max="11267" width="13" style="1" customWidth="1"/>
    <col min="11268" max="11268" width="19.42578125" style="1" customWidth="1"/>
    <col min="11269" max="11269" width="0" style="1" hidden="1" customWidth="1"/>
    <col min="11270" max="11270" width="16.5703125" style="1" customWidth="1"/>
    <col min="11271" max="11271" width="17.42578125" style="1" customWidth="1"/>
    <col min="11272" max="11272" width="34.5703125" style="1" customWidth="1"/>
    <col min="11273" max="11273" width="15.85546875" style="1" customWidth="1"/>
    <col min="11274" max="11274" width="16.5703125" style="1" customWidth="1"/>
    <col min="11275" max="11275" width="12" style="1" customWidth="1"/>
    <col min="11276" max="11276" width="11.85546875" style="1" customWidth="1"/>
    <col min="11277" max="11277" width="18.42578125" style="1" customWidth="1"/>
    <col min="11278" max="11521" width="9.140625" style="1"/>
    <col min="11522" max="11522" width="0" style="1" hidden="1" customWidth="1"/>
    <col min="11523" max="11523" width="13" style="1" customWidth="1"/>
    <col min="11524" max="11524" width="19.42578125" style="1" customWidth="1"/>
    <col min="11525" max="11525" width="0" style="1" hidden="1" customWidth="1"/>
    <col min="11526" max="11526" width="16.5703125" style="1" customWidth="1"/>
    <col min="11527" max="11527" width="17.42578125" style="1" customWidth="1"/>
    <col min="11528" max="11528" width="34.5703125" style="1" customWidth="1"/>
    <col min="11529" max="11529" width="15.85546875" style="1" customWidth="1"/>
    <col min="11530" max="11530" width="16.5703125" style="1" customWidth="1"/>
    <col min="11531" max="11531" width="12" style="1" customWidth="1"/>
    <col min="11532" max="11532" width="11.85546875" style="1" customWidth="1"/>
    <col min="11533" max="11533" width="18.42578125" style="1" customWidth="1"/>
    <col min="11534" max="11777" width="9.140625" style="1"/>
    <col min="11778" max="11778" width="0" style="1" hidden="1" customWidth="1"/>
    <col min="11779" max="11779" width="13" style="1" customWidth="1"/>
    <col min="11780" max="11780" width="19.42578125" style="1" customWidth="1"/>
    <col min="11781" max="11781" width="0" style="1" hidden="1" customWidth="1"/>
    <col min="11782" max="11782" width="16.5703125" style="1" customWidth="1"/>
    <col min="11783" max="11783" width="17.42578125" style="1" customWidth="1"/>
    <col min="11784" max="11784" width="34.5703125" style="1" customWidth="1"/>
    <col min="11785" max="11785" width="15.85546875" style="1" customWidth="1"/>
    <col min="11786" max="11786" width="16.5703125" style="1" customWidth="1"/>
    <col min="11787" max="11787" width="12" style="1" customWidth="1"/>
    <col min="11788" max="11788" width="11.85546875" style="1" customWidth="1"/>
    <col min="11789" max="11789" width="18.42578125" style="1" customWidth="1"/>
    <col min="11790" max="12033" width="9.140625" style="1"/>
    <col min="12034" max="12034" width="0" style="1" hidden="1" customWidth="1"/>
    <col min="12035" max="12035" width="13" style="1" customWidth="1"/>
    <col min="12036" max="12036" width="19.42578125" style="1" customWidth="1"/>
    <col min="12037" max="12037" width="0" style="1" hidden="1" customWidth="1"/>
    <col min="12038" max="12038" width="16.5703125" style="1" customWidth="1"/>
    <col min="12039" max="12039" width="17.42578125" style="1" customWidth="1"/>
    <col min="12040" max="12040" width="34.5703125" style="1" customWidth="1"/>
    <col min="12041" max="12041" width="15.85546875" style="1" customWidth="1"/>
    <col min="12042" max="12042" width="16.5703125" style="1" customWidth="1"/>
    <col min="12043" max="12043" width="12" style="1" customWidth="1"/>
    <col min="12044" max="12044" width="11.85546875" style="1" customWidth="1"/>
    <col min="12045" max="12045" width="18.42578125" style="1" customWidth="1"/>
    <col min="12046" max="12289" width="9.140625" style="1"/>
    <col min="12290" max="12290" width="0" style="1" hidden="1" customWidth="1"/>
    <col min="12291" max="12291" width="13" style="1" customWidth="1"/>
    <col min="12292" max="12292" width="19.42578125" style="1" customWidth="1"/>
    <col min="12293" max="12293" width="0" style="1" hidden="1" customWidth="1"/>
    <col min="12294" max="12294" width="16.5703125" style="1" customWidth="1"/>
    <col min="12295" max="12295" width="17.42578125" style="1" customWidth="1"/>
    <col min="12296" max="12296" width="34.5703125" style="1" customWidth="1"/>
    <col min="12297" max="12297" width="15.85546875" style="1" customWidth="1"/>
    <col min="12298" max="12298" width="16.5703125" style="1" customWidth="1"/>
    <col min="12299" max="12299" width="12" style="1" customWidth="1"/>
    <col min="12300" max="12300" width="11.85546875" style="1" customWidth="1"/>
    <col min="12301" max="12301" width="18.42578125" style="1" customWidth="1"/>
    <col min="12302" max="12545" width="9.140625" style="1"/>
    <col min="12546" max="12546" width="0" style="1" hidden="1" customWidth="1"/>
    <col min="12547" max="12547" width="13" style="1" customWidth="1"/>
    <col min="12548" max="12548" width="19.42578125" style="1" customWidth="1"/>
    <col min="12549" max="12549" width="0" style="1" hidden="1" customWidth="1"/>
    <col min="12550" max="12550" width="16.5703125" style="1" customWidth="1"/>
    <col min="12551" max="12551" width="17.42578125" style="1" customWidth="1"/>
    <col min="12552" max="12552" width="34.5703125" style="1" customWidth="1"/>
    <col min="12553" max="12553" width="15.85546875" style="1" customWidth="1"/>
    <col min="12554" max="12554" width="16.5703125" style="1" customWidth="1"/>
    <col min="12555" max="12555" width="12" style="1" customWidth="1"/>
    <col min="12556" max="12556" width="11.85546875" style="1" customWidth="1"/>
    <col min="12557" max="12557" width="18.42578125" style="1" customWidth="1"/>
    <col min="12558" max="12801" width="9.140625" style="1"/>
    <col min="12802" max="12802" width="0" style="1" hidden="1" customWidth="1"/>
    <col min="12803" max="12803" width="13" style="1" customWidth="1"/>
    <col min="12804" max="12804" width="19.42578125" style="1" customWidth="1"/>
    <col min="12805" max="12805" width="0" style="1" hidden="1" customWidth="1"/>
    <col min="12806" max="12806" width="16.5703125" style="1" customWidth="1"/>
    <col min="12807" max="12807" width="17.42578125" style="1" customWidth="1"/>
    <col min="12808" max="12808" width="34.5703125" style="1" customWidth="1"/>
    <col min="12809" max="12809" width="15.85546875" style="1" customWidth="1"/>
    <col min="12810" max="12810" width="16.5703125" style="1" customWidth="1"/>
    <col min="12811" max="12811" width="12" style="1" customWidth="1"/>
    <col min="12812" max="12812" width="11.85546875" style="1" customWidth="1"/>
    <col min="12813" max="12813" width="18.42578125" style="1" customWidth="1"/>
    <col min="12814" max="13057" width="9.140625" style="1"/>
    <col min="13058" max="13058" width="0" style="1" hidden="1" customWidth="1"/>
    <col min="13059" max="13059" width="13" style="1" customWidth="1"/>
    <col min="13060" max="13060" width="19.42578125" style="1" customWidth="1"/>
    <col min="13061" max="13061" width="0" style="1" hidden="1" customWidth="1"/>
    <col min="13062" max="13062" width="16.5703125" style="1" customWidth="1"/>
    <col min="13063" max="13063" width="17.42578125" style="1" customWidth="1"/>
    <col min="13064" max="13064" width="34.5703125" style="1" customWidth="1"/>
    <col min="13065" max="13065" width="15.85546875" style="1" customWidth="1"/>
    <col min="13066" max="13066" width="16.5703125" style="1" customWidth="1"/>
    <col min="13067" max="13067" width="12" style="1" customWidth="1"/>
    <col min="13068" max="13068" width="11.85546875" style="1" customWidth="1"/>
    <col min="13069" max="13069" width="18.42578125" style="1" customWidth="1"/>
    <col min="13070" max="13313" width="9.140625" style="1"/>
    <col min="13314" max="13314" width="0" style="1" hidden="1" customWidth="1"/>
    <col min="13315" max="13315" width="13" style="1" customWidth="1"/>
    <col min="13316" max="13316" width="19.42578125" style="1" customWidth="1"/>
    <col min="13317" max="13317" width="0" style="1" hidden="1" customWidth="1"/>
    <col min="13318" max="13318" width="16.5703125" style="1" customWidth="1"/>
    <col min="13319" max="13319" width="17.42578125" style="1" customWidth="1"/>
    <col min="13320" max="13320" width="34.5703125" style="1" customWidth="1"/>
    <col min="13321" max="13321" width="15.85546875" style="1" customWidth="1"/>
    <col min="13322" max="13322" width="16.5703125" style="1" customWidth="1"/>
    <col min="13323" max="13323" width="12" style="1" customWidth="1"/>
    <col min="13324" max="13324" width="11.85546875" style="1" customWidth="1"/>
    <col min="13325" max="13325" width="18.42578125" style="1" customWidth="1"/>
    <col min="13326" max="13569" width="9.140625" style="1"/>
    <col min="13570" max="13570" width="0" style="1" hidden="1" customWidth="1"/>
    <col min="13571" max="13571" width="13" style="1" customWidth="1"/>
    <col min="13572" max="13572" width="19.42578125" style="1" customWidth="1"/>
    <col min="13573" max="13573" width="0" style="1" hidden="1" customWidth="1"/>
    <col min="13574" max="13574" width="16.5703125" style="1" customWidth="1"/>
    <col min="13575" max="13575" width="17.42578125" style="1" customWidth="1"/>
    <col min="13576" max="13576" width="34.5703125" style="1" customWidth="1"/>
    <col min="13577" max="13577" width="15.85546875" style="1" customWidth="1"/>
    <col min="13578" max="13578" width="16.5703125" style="1" customWidth="1"/>
    <col min="13579" max="13579" width="12" style="1" customWidth="1"/>
    <col min="13580" max="13580" width="11.85546875" style="1" customWidth="1"/>
    <col min="13581" max="13581" width="18.42578125" style="1" customWidth="1"/>
    <col min="13582" max="13825" width="9.140625" style="1"/>
    <col min="13826" max="13826" width="0" style="1" hidden="1" customWidth="1"/>
    <col min="13827" max="13827" width="13" style="1" customWidth="1"/>
    <col min="13828" max="13828" width="19.42578125" style="1" customWidth="1"/>
    <col min="13829" max="13829" width="0" style="1" hidden="1" customWidth="1"/>
    <col min="13830" max="13830" width="16.5703125" style="1" customWidth="1"/>
    <col min="13831" max="13831" width="17.42578125" style="1" customWidth="1"/>
    <col min="13832" max="13832" width="34.5703125" style="1" customWidth="1"/>
    <col min="13833" max="13833" width="15.85546875" style="1" customWidth="1"/>
    <col min="13834" max="13834" width="16.5703125" style="1" customWidth="1"/>
    <col min="13835" max="13835" width="12" style="1" customWidth="1"/>
    <col min="13836" max="13836" width="11.85546875" style="1" customWidth="1"/>
    <col min="13837" max="13837" width="18.42578125" style="1" customWidth="1"/>
    <col min="13838" max="14081" width="9.140625" style="1"/>
    <col min="14082" max="14082" width="0" style="1" hidden="1" customWidth="1"/>
    <col min="14083" max="14083" width="13" style="1" customWidth="1"/>
    <col min="14084" max="14084" width="19.42578125" style="1" customWidth="1"/>
    <col min="14085" max="14085" width="0" style="1" hidden="1" customWidth="1"/>
    <col min="14086" max="14086" width="16.5703125" style="1" customWidth="1"/>
    <col min="14087" max="14087" width="17.42578125" style="1" customWidth="1"/>
    <col min="14088" max="14088" width="34.5703125" style="1" customWidth="1"/>
    <col min="14089" max="14089" width="15.85546875" style="1" customWidth="1"/>
    <col min="14090" max="14090" width="16.5703125" style="1" customWidth="1"/>
    <col min="14091" max="14091" width="12" style="1" customWidth="1"/>
    <col min="14092" max="14092" width="11.85546875" style="1" customWidth="1"/>
    <col min="14093" max="14093" width="18.42578125" style="1" customWidth="1"/>
    <col min="14094" max="14337" width="9.140625" style="1"/>
    <col min="14338" max="14338" width="0" style="1" hidden="1" customWidth="1"/>
    <col min="14339" max="14339" width="13" style="1" customWidth="1"/>
    <col min="14340" max="14340" width="19.42578125" style="1" customWidth="1"/>
    <col min="14341" max="14341" width="0" style="1" hidden="1" customWidth="1"/>
    <col min="14342" max="14342" width="16.5703125" style="1" customWidth="1"/>
    <col min="14343" max="14343" width="17.42578125" style="1" customWidth="1"/>
    <col min="14344" max="14344" width="34.5703125" style="1" customWidth="1"/>
    <col min="14345" max="14345" width="15.85546875" style="1" customWidth="1"/>
    <col min="14346" max="14346" width="16.5703125" style="1" customWidth="1"/>
    <col min="14347" max="14347" width="12" style="1" customWidth="1"/>
    <col min="14348" max="14348" width="11.85546875" style="1" customWidth="1"/>
    <col min="14349" max="14349" width="18.42578125" style="1" customWidth="1"/>
    <col min="14350" max="14593" width="9.140625" style="1"/>
    <col min="14594" max="14594" width="0" style="1" hidden="1" customWidth="1"/>
    <col min="14595" max="14595" width="13" style="1" customWidth="1"/>
    <col min="14596" max="14596" width="19.42578125" style="1" customWidth="1"/>
    <col min="14597" max="14597" width="0" style="1" hidden="1" customWidth="1"/>
    <col min="14598" max="14598" width="16.5703125" style="1" customWidth="1"/>
    <col min="14599" max="14599" width="17.42578125" style="1" customWidth="1"/>
    <col min="14600" max="14600" width="34.5703125" style="1" customWidth="1"/>
    <col min="14601" max="14601" width="15.85546875" style="1" customWidth="1"/>
    <col min="14602" max="14602" width="16.5703125" style="1" customWidth="1"/>
    <col min="14603" max="14603" width="12" style="1" customWidth="1"/>
    <col min="14604" max="14604" width="11.85546875" style="1" customWidth="1"/>
    <col min="14605" max="14605" width="18.42578125" style="1" customWidth="1"/>
    <col min="14606" max="14849" width="9.140625" style="1"/>
    <col min="14850" max="14850" width="0" style="1" hidden="1" customWidth="1"/>
    <col min="14851" max="14851" width="13" style="1" customWidth="1"/>
    <col min="14852" max="14852" width="19.42578125" style="1" customWidth="1"/>
    <col min="14853" max="14853" width="0" style="1" hidden="1" customWidth="1"/>
    <col min="14854" max="14854" width="16.5703125" style="1" customWidth="1"/>
    <col min="14855" max="14855" width="17.42578125" style="1" customWidth="1"/>
    <col min="14856" max="14856" width="34.5703125" style="1" customWidth="1"/>
    <col min="14857" max="14857" width="15.85546875" style="1" customWidth="1"/>
    <col min="14858" max="14858" width="16.5703125" style="1" customWidth="1"/>
    <col min="14859" max="14859" width="12" style="1" customWidth="1"/>
    <col min="14860" max="14860" width="11.85546875" style="1" customWidth="1"/>
    <col min="14861" max="14861" width="18.42578125" style="1" customWidth="1"/>
    <col min="14862" max="15105" width="9.140625" style="1"/>
    <col min="15106" max="15106" width="0" style="1" hidden="1" customWidth="1"/>
    <col min="15107" max="15107" width="13" style="1" customWidth="1"/>
    <col min="15108" max="15108" width="19.42578125" style="1" customWidth="1"/>
    <col min="15109" max="15109" width="0" style="1" hidden="1" customWidth="1"/>
    <col min="15110" max="15110" width="16.5703125" style="1" customWidth="1"/>
    <col min="15111" max="15111" width="17.42578125" style="1" customWidth="1"/>
    <col min="15112" max="15112" width="34.5703125" style="1" customWidth="1"/>
    <col min="15113" max="15113" width="15.85546875" style="1" customWidth="1"/>
    <col min="15114" max="15114" width="16.5703125" style="1" customWidth="1"/>
    <col min="15115" max="15115" width="12" style="1" customWidth="1"/>
    <col min="15116" max="15116" width="11.85546875" style="1" customWidth="1"/>
    <col min="15117" max="15117" width="18.42578125" style="1" customWidth="1"/>
    <col min="15118" max="15361" width="9.140625" style="1"/>
    <col min="15362" max="15362" width="0" style="1" hidden="1" customWidth="1"/>
    <col min="15363" max="15363" width="13" style="1" customWidth="1"/>
    <col min="15364" max="15364" width="19.42578125" style="1" customWidth="1"/>
    <col min="15365" max="15365" width="0" style="1" hidden="1" customWidth="1"/>
    <col min="15366" max="15366" width="16.5703125" style="1" customWidth="1"/>
    <col min="15367" max="15367" width="17.42578125" style="1" customWidth="1"/>
    <col min="15368" max="15368" width="34.5703125" style="1" customWidth="1"/>
    <col min="15369" max="15369" width="15.85546875" style="1" customWidth="1"/>
    <col min="15370" max="15370" width="16.5703125" style="1" customWidth="1"/>
    <col min="15371" max="15371" width="12" style="1" customWidth="1"/>
    <col min="15372" max="15372" width="11.85546875" style="1" customWidth="1"/>
    <col min="15373" max="15373" width="18.42578125" style="1" customWidth="1"/>
    <col min="15374" max="15617" width="9.140625" style="1"/>
    <col min="15618" max="15618" width="0" style="1" hidden="1" customWidth="1"/>
    <col min="15619" max="15619" width="13" style="1" customWidth="1"/>
    <col min="15620" max="15620" width="19.42578125" style="1" customWidth="1"/>
    <col min="15621" max="15621" width="0" style="1" hidden="1" customWidth="1"/>
    <col min="15622" max="15622" width="16.5703125" style="1" customWidth="1"/>
    <col min="15623" max="15623" width="17.42578125" style="1" customWidth="1"/>
    <col min="15624" max="15624" width="34.5703125" style="1" customWidth="1"/>
    <col min="15625" max="15625" width="15.85546875" style="1" customWidth="1"/>
    <col min="15626" max="15626" width="16.5703125" style="1" customWidth="1"/>
    <col min="15627" max="15627" width="12" style="1" customWidth="1"/>
    <col min="15628" max="15628" width="11.85546875" style="1" customWidth="1"/>
    <col min="15629" max="15629" width="18.42578125" style="1" customWidth="1"/>
    <col min="15630" max="15873" width="9.140625" style="1"/>
    <col min="15874" max="15874" width="0" style="1" hidden="1" customWidth="1"/>
    <col min="15875" max="15875" width="13" style="1" customWidth="1"/>
    <col min="15876" max="15876" width="19.42578125" style="1" customWidth="1"/>
    <col min="15877" max="15877" width="0" style="1" hidden="1" customWidth="1"/>
    <col min="15878" max="15878" width="16.5703125" style="1" customWidth="1"/>
    <col min="15879" max="15879" width="17.42578125" style="1" customWidth="1"/>
    <col min="15880" max="15880" width="34.5703125" style="1" customWidth="1"/>
    <col min="15881" max="15881" width="15.85546875" style="1" customWidth="1"/>
    <col min="15882" max="15882" width="16.5703125" style="1" customWidth="1"/>
    <col min="15883" max="15883" width="12" style="1" customWidth="1"/>
    <col min="15884" max="15884" width="11.85546875" style="1" customWidth="1"/>
    <col min="15885" max="15885" width="18.42578125" style="1" customWidth="1"/>
    <col min="15886" max="16129" width="9.140625" style="1"/>
    <col min="16130" max="16130" width="0" style="1" hidden="1" customWidth="1"/>
    <col min="16131" max="16131" width="13" style="1" customWidth="1"/>
    <col min="16132" max="16132" width="19.42578125" style="1" customWidth="1"/>
    <col min="16133" max="16133" width="0" style="1" hidden="1" customWidth="1"/>
    <col min="16134" max="16134" width="16.5703125" style="1" customWidth="1"/>
    <col min="16135" max="16135" width="17.42578125" style="1" customWidth="1"/>
    <col min="16136" max="16136" width="34.5703125" style="1" customWidth="1"/>
    <col min="16137" max="16137" width="15.85546875" style="1" customWidth="1"/>
    <col min="16138" max="16138" width="16.5703125" style="1" customWidth="1"/>
    <col min="16139" max="16139" width="12" style="1" customWidth="1"/>
    <col min="16140" max="16140" width="11.85546875" style="1" customWidth="1"/>
    <col min="16141" max="16141" width="18.42578125" style="1" customWidth="1"/>
    <col min="16142" max="16384" width="9.140625" style="1"/>
  </cols>
  <sheetData>
    <row r="1" spans="1:13" ht="31.5" customHeight="1" x14ac:dyDescent="0.15">
      <c r="A1" s="29" t="s">
        <v>448</v>
      </c>
      <c r="B1" s="29"/>
      <c r="C1" s="29"/>
      <c r="D1" s="29"/>
      <c r="E1" s="29"/>
      <c r="F1" s="29"/>
      <c r="G1" s="29"/>
      <c r="H1" s="29"/>
      <c r="I1" s="29"/>
      <c r="J1" s="29"/>
      <c r="K1" s="29"/>
      <c r="L1" s="29"/>
      <c r="M1" s="29"/>
    </row>
    <row r="2" spans="1:13" s="5" customFormat="1" ht="54" x14ac:dyDescent="0.25">
      <c r="A2" s="2" t="s">
        <v>0</v>
      </c>
      <c r="B2" s="3" t="s">
        <v>1</v>
      </c>
      <c r="C2" s="3" t="s">
        <v>2</v>
      </c>
      <c r="D2" s="4" t="s">
        <v>3</v>
      </c>
      <c r="E2" s="3" t="s">
        <v>4</v>
      </c>
      <c r="F2" s="3" t="s">
        <v>5</v>
      </c>
      <c r="G2" s="3" t="s">
        <v>6</v>
      </c>
      <c r="H2" s="3" t="s">
        <v>7</v>
      </c>
      <c r="I2" s="3" t="s">
        <v>8</v>
      </c>
      <c r="J2" s="3" t="s">
        <v>9</v>
      </c>
      <c r="K2" s="3" t="s">
        <v>438</v>
      </c>
      <c r="L2" s="3" t="s">
        <v>10</v>
      </c>
      <c r="M2" s="3" t="s">
        <v>11</v>
      </c>
    </row>
    <row r="3" spans="1:13" s="11" customFormat="1" ht="27" x14ac:dyDescent="0.15">
      <c r="A3" s="6">
        <v>1</v>
      </c>
      <c r="B3" s="7" t="s">
        <v>12</v>
      </c>
      <c r="C3" s="8" t="s">
        <v>13</v>
      </c>
      <c r="D3" s="9" t="s">
        <v>14</v>
      </c>
      <c r="E3" s="8" t="s">
        <v>15</v>
      </c>
      <c r="F3" s="8" t="s">
        <v>13</v>
      </c>
      <c r="G3" s="8" t="s">
        <v>16</v>
      </c>
      <c r="H3" s="10" t="s">
        <v>17</v>
      </c>
      <c r="I3" s="10">
        <v>2</v>
      </c>
      <c r="J3" s="10">
        <v>3</v>
      </c>
      <c r="K3" s="10">
        <v>3</v>
      </c>
      <c r="L3" s="10">
        <v>3</v>
      </c>
      <c r="M3" s="10"/>
    </row>
    <row r="4" spans="1:13" s="11" customFormat="1" ht="63" x14ac:dyDescent="0.15">
      <c r="A4" s="6">
        <f>+IF(B4=B3,A3,A3+1)</f>
        <v>1</v>
      </c>
      <c r="B4" s="7" t="s">
        <v>12</v>
      </c>
      <c r="C4" s="8" t="s">
        <v>18</v>
      </c>
      <c r="D4" s="9" t="s">
        <v>19</v>
      </c>
      <c r="E4" s="8" t="s">
        <v>20</v>
      </c>
      <c r="F4" s="8" t="s">
        <v>18</v>
      </c>
      <c r="G4" s="8" t="s">
        <v>21</v>
      </c>
      <c r="H4" s="10" t="s">
        <v>22</v>
      </c>
      <c r="I4" s="10">
        <v>2</v>
      </c>
      <c r="J4" s="10">
        <v>3</v>
      </c>
      <c r="K4" s="10" t="s">
        <v>439</v>
      </c>
      <c r="L4" s="10">
        <v>3</v>
      </c>
      <c r="M4" s="8" t="s">
        <v>483</v>
      </c>
    </row>
    <row r="5" spans="1:13" s="11" customFormat="1" ht="117" x14ac:dyDescent="0.15">
      <c r="A5" s="6">
        <f t="shared" ref="A5:A51" si="0">+IF(B5=B4,A4,A4+1)</f>
        <v>1</v>
      </c>
      <c r="B5" s="7" t="s">
        <v>12</v>
      </c>
      <c r="C5" s="7" t="s">
        <v>23</v>
      </c>
      <c r="D5" s="9" t="s">
        <v>14</v>
      </c>
      <c r="E5" s="7" t="s">
        <v>24</v>
      </c>
      <c r="F5" s="8" t="s">
        <v>25</v>
      </c>
      <c r="G5" s="8" t="s">
        <v>26</v>
      </c>
      <c r="H5" s="10" t="s">
        <v>27</v>
      </c>
      <c r="I5" s="10">
        <v>1</v>
      </c>
      <c r="J5" s="10">
        <v>3</v>
      </c>
      <c r="K5" s="10">
        <v>3</v>
      </c>
      <c r="L5" s="10">
        <v>1</v>
      </c>
      <c r="M5" s="8" t="s">
        <v>449</v>
      </c>
    </row>
    <row r="6" spans="1:13" s="11" customFormat="1" ht="54" x14ac:dyDescent="0.15">
      <c r="A6" s="6">
        <f t="shared" si="0"/>
        <v>1</v>
      </c>
      <c r="B6" s="7" t="s">
        <v>12</v>
      </c>
      <c r="C6" s="7" t="s">
        <v>23</v>
      </c>
      <c r="D6" s="9" t="s">
        <v>14</v>
      </c>
      <c r="E6" s="7" t="s">
        <v>24</v>
      </c>
      <c r="F6" s="8" t="s">
        <v>28</v>
      </c>
      <c r="G6" s="8" t="s">
        <v>29</v>
      </c>
      <c r="H6" s="10" t="s">
        <v>27</v>
      </c>
      <c r="I6" s="10">
        <v>2</v>
      </c>
      <c r="J6" s="10">
        <v>3</v>
      </c>
      <c r="K6" s="10">
        <v>3</v>
      </c>
      <c r="L6" s="10">
        <v>2</v>
      </c>
      <c r="M6" s="8" t="s">
        <v>450</v>
      </c>
    </row>
    <row r="7" spans="1:13" s="11" customFormat="1" ht="54" x14ac:dyDescent="0.15">
      <c r="A7" s="6" t="e">
        <f>+IF(B7=#REF!,#REF!,#REF!+1)</f>
        <v>#REF!</v>
      </c>
      <c r="B7" s="7" t="s">
        <v>12</v>
      </c>
      <c r="C7" s="7" t="s">
        <v>23</v>
      </c>
      <c r="D7" s="9" t="s">
        <v>14</v>
      </c>
      <c r="E7" s="12" t="s">
        <v>30</v>
      </c>
      <c r="F7" s="12" t="s">
        <v>31</v>
      </c>
      <c r="G7" s="12" t="s">
        <v>32</v>
      </c>
      <c r="H7" s="10" t="s">
        <v>33</v>
      </c>
      <c r="I7" s="10">
        <v>2</v>
      </c>
      <c r="J7" s="10">
        <v>3</v>
      </c>
      <c r="K7" s="10">
        <v>3</v>
      </c>
      <c r="L7" s="10">
        <v>3</v>
      </c>
      <c r="M7" s="10"/>
    </row>
    <row r="8" spans="1:13" s="11" customFormat="1" ht="45" x14ac:dyDescent="0.15">
      <c r="A8" s="6" t="e">
        <f>+IF(B8=#REF!,#REF!,#REF!+1)</f>
        <v>#REF!</v>
      </c>
      <c r="B8" s="7" t="s">
        <v>34</v>
      </c>
      <c r="C8" s="8" t="s">
        <v>35</v>
      </c>
      <c r="D8" s="9" t="s">
        <v>14</v>
      </c>
      <c r="E8" s="8" t="s">
        <v>36</v>
      </c>
      <c r="F8" s="13" t="s">
        <v>37</v>
      </c>
      <c r="G8" s="8" t="s">
        <v>38</v>
      </c>
      <c r="H8" s="10" t="s">
        <v>27</v>
      </c>
      <c r="I8" s="10">
        <v>2</v>
      </c>
      <c r="J8" s="10">
        <v>3</v>
      </c>
      <c r="K8" s="10">
        <v>3</v>
      </c>
      <c r="L8" s="10">
        <v>3</v>
      </c>
      <c r="M8" s="10"/>
    </row>
    <row r="9" spans="1:13" s="11" customFormat="1" ht="45" x14ac:dyDescent="0.15">
      <c r="A9" s="6" t="e">
        <f t="shared" si="0"/>
        <v>#REF!</v>
      </c>
      <c r="B9" s="7" t="s">
        <v>34</v>
      </c>
      <c r="C9" s="7" t="s">
        <v>39</v>
      </c>
      <c r="D9" s="9" t="s">
        <v>40</v>
      </c>
      <c r="E9" s="8" t="s">
        <v>41</v>
      </c>
      <c r="F9" s="13" t="s">
        <v>37</v>
      </c>
      <c r="G9" s="8" t="s">
        <v>42</v>
      </c>
      <c r="H9" s="10" t="s">
        <v>27</v>
      </c>
      <c r="I9" s="10">
        <v>2</v>
      </c>
      <c r="J9" s="10">
        <v>3</v>
      </c>
      <c r="K9" s="10">
        <v>3</v>
      </c>
      <c r="L9" s="10">
        <v>0</v>
      </c>
      <c r="M9" s="8" t="s">
        <v>440</v>
      </c>
    </row>
    <row r="10" spans="1:13" s="11" customFormat="1" ht="45" x14ac:dyDescent="0.15">
      <c r="A10" s="6" t="e">
        <f t="shared" si="0"/>
        <v>#REF!</v>
      </c>
      <c r="B10" s="7" t="s">
        <v>34</v>
      </c>
      <c r="C10" s="7" t="s">
        <v>39</v>
      </c>
      <c r="D10" s="9" t="s">
        <v>40</v>
      </c>
      <c r="E10" s="8" t="s">
        <v>43</v>
      </c>
      <c r="F10" s="13" t="s">
        <v>37</v>
      </c>
      <c r="G10" s="8" t="s">
        <v>44</v>
      </c>
      <c r="H10" s="10" t="s">
        <v>27</v>
      </c>
      <c r="I10" s="10">
        <v>2</v>
      </c>
      <c r="J10" s="10">
        <v>3</v>
      </c>
      <c r="K10" s="10">
        <v>3</v>
      </c>
      <c r="L10" s="10">
        <v>0</v>
      </c>
      <c r="M10" s="10"/>
    </row>
    <row r="11" spans="1:13" s="11" customFormat="1" ht="54" x14ac:dyDescent="0.15">
      <c r="A11" s="6" t="e">
        <f t="shared" si="0"/>
        <v>#REF!</v>
      </c>
      <c r="B11" s="7" t="s">
        <v>34</v>
      </c>
      <c r="C11" s="7" t="s">
        <v>39</v>
      </c>
      <c r="D11" s="9" t="s">
        <v>40</v>
      </c>
      <c r="E11" s="7" t="s">
        <v>45</v>
      </c>
      <c r="F11" s="13" t="s">
        <v>37</v>
      </c>
      <c r="G11" s="8" t="s">
        <v>46</v>
      </c>
      <c r="H11" s="10" t="s">
        <v>27</v>
      </c>
      <c r="I11" s="10">
        <v>2</v>
      </c>
      <c r="J11" s="10">
        <v>3</v>
      </c>
      <c r="K11" s="10">
        <v>2</v>
      </c>
      <c r="L11" s="10">
        <v>3</v>
      </c>
      <c r="M11" s="8" t="s">
        <v>484</v>
      </c>
    </row>
    <row r="12" spans="1:13" s="11" customFormat="1" ht="81" x14ac:dyDescent="0.15">
      <c r="A12" s="6" t="e">
        <f t="shared" si="0"/>
        <v>#REF!</v>
      </c>
      <c r="B12" s="7" t="s">
        <v>34</v>
      </c>
      <c r="C12" s="7" t="s">
        <v>39</v>
      </c>
      <c r="D12" s="9" t="s">
        <v>40</v>
      </c>
      <c r="E12" s="7" t="s">
        <v>45</v>
      </c>
      <c r="F12" s="13" t="s">
        <v>28</v>
      </c>
      <c r="G12" s="8" t="s">
        <v>47</v>
      </c>
      <c r="H12" s="10" t="s">
        <v>27</v>
      </c>
      <c r="I12" s="10" t="s">
        <v>439</v>
      </c>
      <c r="J12" s="10" t="s">
        <v>439</v>
      </c>
      <c r="K12" s="10" t="s">
        <v>439</v>
      </c>
      <c r="L12" s="10" t="s">
        <v>439</v>
      </c>
      <c r="M12" s="8" t="s">
        <v>485</v>
      </c>
    </row>
    <row r="13" spans="1:13" s="11" customFormat="1" ht="45" x14ac:dyDescent="0.15">
      <c r="A13" s="6" t="e">
        <f t="shared" si="0"/>
        <v>#REF!</v>
      </c>
      <c r="B13" s="7" t="s">
        <v>34</v>
      </c>
      <c r="C13" s="7" t="s">
        <v>39</v>
      </c>
      <c r="D13" s="9" t="s">
        <v>40</v>
      </c>
      <c r="E13" s="8" t="s">
        <v>48</v>
      </c>
      <c r="F13" s="13" t="s">
        <v>28</v>
      </c>
      <c r="G13" s="8" t="s">
        <v>49</v>
      </c>
      <c r="H13" s="10" t="s">
        <v>27</v>
      </c>
      <c r="I13" s="10">
        <v>2</v>
      </c>
      <c r="J13" s="10">
        <v>3</v>
      </c>
      <c r="K13" s="10">
        <v>3</v>
      </c>
      <c r="L13" s="10">
        <v>0</v>
      </c>
      <c r="M13" s="30" t="s">
        <v>451</v>
      </c>
    </row>
    <row r="14" spans="1:13" s="11" customFormat="1" ht="45" x14ac:dyDescent="0.15">
      <c r="A14" s="6" t="e">
        <f t="shared" si="0"/>
        <v>#REF!</v>
      </c>
      <c r="B14" s="7" t="s">
        <v>34</v>
      </c>
      <c r="C14" s="7" t="s">
        <v>39</v>
      </c>
      <c r="D14" s="9" t="s">
        <v>40</v>
      </c>
      <c r="E14" s="8" t="s">
        <v>50</v>
      </c>
      <c r="F14" s="13" t="s">
        <v>28</v>
      </c>
      <c r="G14" s="8" t="s">
        <v>51</v>
      </c>
      <c r="H14" s="10" t="s">
        <v>27</v>
      </c>
      <c r="I14" s="10">
        <v>2</v>
      </c>
      <c r="J14" s="10">
        <v>3</v>
      </c>
      <c r="K14" s="10">
        <v>3</v>
      </c>
      <c r="L14" s="10">
        <v>0</v>
      </c>
      <c r="M14" s="31"/>
    </row>
    <row r="15" spans="1:13" s="11" customFormat="1" ht="99" x14ac:dyDescent="0.15">
      <c r="A15" s="6" t="e">
        <f t="shared" si="0"/>
        <v>#REF!</v>
      </c>
      <c r="B15" s="7" t="s">
        <v>34</v>
      </c>
      <c r="C15" s="7" t="s">
        <v>39</v>
      </c>
      <c r="D15" s="9" t="s">
        <v>40</v>
      </c>
      <c r="E15" s="7" t="s">
        <v>52</v>
      </c>
      <c r="F15" s="13" t="s">
        <v>28</v>
      </c>
      <c r="G15" s="8" t="s">
        <v>53</v>
      </c>
      <c r="H15" s="14" t="s">
        <v>54</v>
      </c>
      <c r="I15" s="10">
        <v>2</v>
      </c>
      <c r="J15" s="10">
        <v>3</v>
      </c>
      <c r="K15" s="10">
        <v>3</v>
      </c>
      <c r="L15" s="10">
        <v>0</v>
      </c>
      <c r="M15" s="31"/>
    </row>
    <row r="16" spans="1:13" s="11" customFormat="1" ht="145.5" customHeight="1" x14ac:dyDescent="0.15">
      <c r="A16" s="6" t="e">
        <f t="shared" si="0"/>
        <v>#REF!</v>
      </c>
      <c r="B16" s="7" t="s">
        <v>34</v>
      </c>
      <c r="C16" s="7" t="s">
        <v>39</v>
      </c>
      <c r="D16" s="9" t="s">
        <v>40</v>
      </c>
      <c r="E16" s="7" t="s">
        <v>52</v>
      </c>
      <c r="F16" s="13" t="s">
        <v>28</v>
      </c>
      <c r="G16" s="12" t="s">
        <v>55</v>
      </c>
      <c r="H16" s="14" t="s">
        <v>54</v>
      </c>
      <c r="I16" s="10">
        <v>2</v>
      </c>
      <c r="J16" s="10">
        <v>2</v>
      </c>
      <c r="K16" s="10">
        <v>3</v>
      </c>
      <c r="L16" s="10">
        <v>0</v>
      </c>
      <c r="M16" s="32"/>
    </row>
    <row r="17" spans="1:13" s="11" customFormat="1" ht="108" x14ac:dyDescent="0.15">
      <c r="A17" s="6" t="e">
        <f t="shared" si="0"/>
        <v>#REF!</v>
      </c>
      <c r="B17" s="7" t="s">
        <v>34</v>
      </c>
      <c r="C17" s="7" t="s">
        <v>39</v>
      </c>
      <c r="D17" s="9" t="s">
        <v>40</v>
      </c>
      <c r="E17" s="7" t="s">
        <v>52</v>
      </c>
      <c r="F17" s="13" t="s">
        <v>28</v>
      </c>
      <c r="G17" s="8" t="s">
        <v>56</v>
      </c>
      <c r="H17" s="14" t="s">
        <v>27</v>
      </c>
      <c r="I17" s="10" t="s">
        <v>439</v>
      </c>
      <c r="J17" s="10" t="s">
        <v>439</v>
      </c>
      <c r="K17" s="10" t="s">
        <v>439</v>
      </c>
      <c r="L17" s="10" t="s">
        <v>439</v>
      </c>
      <c r="M17" s="10"/>
    </row>
    <row r="18" spans="1:13" s="11" customFormat="1" ht="69" customHeight="1" x14ac:dyDescent="0.15">
      <c r="A18" s="6" t="e">
        <f t="shared" si="0"/>
        <v>#REF!</v>
      </c>
      <c r="B18" s="7" t="s">
        <v>34</v>
      </c>
      <c r="C18" s="7" t="s">
        <v>39</v>
      </c>
      <c r="D18" s="9" t="s">
        <v>40</v>
      </c>
      <c r="E18" s="7" t="s">
        <v>52</v>
      </c>
      <c r="F18" s="13" t="s">
        <v>28</v>
      </c>
      <c r="G18" s="8" t="s">
        <v>57</v>
      </c>
      <c r="H18" s="14" t="s">
        <v>54</v>
      </c>
      <c r="I18" s="10">
        <v>2</v>
      </c>
      <c r="J18" s="10">
        <v>2</v>
      </c>
      <c r="K18" s="10">
        <v>3</v>
      </c>
      <c r="L18" s="10">
        <v>0</v>
      </c>
      <c r="M18" s="30" t="s">
        <v>452</v>
      </c>
    </row>
    <row r="19" spans="1:13" s="11" customFormat="1" ht="72" x14ac:dyDescent="0.15">
      <c r="A19" s="6" t="e">
        <f t="shared" si="0"/>
        <v>#REF!</v>
      </c>
      <c r="B19" s="7" t="s">
        <v>34</v>
      </c>
      <c r="C19" s="7" t="s">
        <v>39</v>
      </c>
      <c r="D19" s="9" t="s">
        <v>40</v>
      </c>
      <c r="E19" s="7" t="s">
        <v>52</v>
      </c>
      <c r="F19" s="13" t="s">
        <v>28</v>
      </c>
      <c r="G19" s="8" t="s">
        <v>58</v>
      </c>
      <c r="H19" s="14" t="s">
        <v>54</v>
      </c>
      <c r="I19" s="10">
        <v>2</v>
      </c>
      <c r="J19" s="10">
        <v>2</v>
      </c>
      <c r="K19" s="10">
        <v>3</v>
      </c>
      <c r="L19" s="10">
        <v>0</v>
      </c>
      <c r="M19" s="32"/>
    </row>
    <row r="20" spans="1:13" s="11" customFormat="1" ht="90" x14ac:dyDescent="0.15">
      <c r="A20" s="6" t="e">
        <f t="shared" si="0"/>
        <v>#REF!</v>
      </c>
      <c r="B20" s="7" t="s">
        <v>34</v>
      </c>
      <c r="C20" s="8" t="s">
        <v>59</v>
      </c>
      <c r="D20" s="9" t="s">
        <v>40</v>
      </c>
      <c r="E20" s="8" t="s">
        <v>60</v>
      </c>
      <c r="F20" s="8" t="s">
        <v>59</v>
      </c>
      <c r="G20" s="8" t="s">
        <v>61</v>
      </c>
      <c r="H20" s="10" t="s">
        <v>27</v>
      </c>
      <c r="I20" s="10" t="s">
        <v>439</v>
      </c>
      <c r="J20" s="10" t="s">
        <v>439</v>
      </c>
      <c r="K20" s="10" t="s">
        <v>439</v>
      </c>
      <c r="L20" s="10" t="s">
        <v>439</v>
      </c>
      <c r="M20" s="10"/>
    </row>
    <row r="21" spans="1:13" s="11" customFormat="1" ht="72" x14ac:dyDescent="0.15">
      <c r="A21" s="6" t="e">
        <f>+IF(B21=#REF!,#REF!,#REF!+1)</f>
        <v>#REF!</v>
      </c>
      <c r="B21" s="7" t="s">
        <v>34</v>
      </c>
      <c r="C21" s="7" t="s">
        <v>62</v>
      </c>
      <c r="D21" s="9" t="s">
        <v>14</v>
      </c>
      <c r="E21" s="8" t="s">
        <v>63</v>
      </c>
      <c r="F21" s="7" t="s">
        <v>62</v>
      </c>
      <c r="G21" s="8" t="s">
        <v>62</v>
      </c>
      <c r="H21" s="10" t="s">
        <v>27</v>
      </c>
      <c r="I21" s="10">
        <v>2</v>
      </c>
      <c r="J21" s="10">
        <v>3</v>
      </c>
      <c r="K21" s="10">
        <v>3</v>
      </c>
      <c r="L21" s="10">
        <v>3</v>
      </c>
      <c r="M21" s="8" t="s">
        <v>441</v>
      </c>
    </row>
    <row r="22" spans="1:13" s="11" customFormat="1" ht="72" x14ac:dyDescent="0.15">
      <c r="A22" s="6" t="e">
        <f t="shared" si="0"/>
        <v>#REF!</v>
      </c>
      <c r="B22" s="7" t="s">
        <v>34</v>
      </c>
      <c r="C22" s="7" t="s">
        <v>62</v>
      </c>
      <c r="D22" s="9" t="s">
        <v>14</v>
      </c>
      <c r="E22" s="8" t="s">
        <v>64</v>
      </c>
      <c r="F22" s="7" t="s">
        <v>65</v>
      </c>
      <c r="G22" s="8" t="s">
        <v>66</v>
      </c>
      <c r="H22" s="10" t="s">
        <v>27</v>
      </c>
      <c r="I22" s="10">
        <v>2</v>
      </c>
      <c r="J22" s="10">
        <v>1</v>
      </c>
      <c r="K22" s="10">
        <v>3</v>
      </c>
      <c r="L22" s="10">
        <v>3</v>
      </c>
      <c r="M22" s="30" t="s">
        <v>453</v>
      </c>
    </row>
    <row r="23" spans="1:13" s="11" customFormat="1" ht="72" x14ac:dyDescent="0.15">
      <c r="A23" s="6" t="e">
        <f t="shared" si="0"/>
        <v>#REF!</v>
      </c>
      <c r="B23" s="7" t="s">
        <v>34</v>
      </c>
      <c r="C23" s="7" t="s">
        <v>62</v>
      </c>
      <c r="D23" s="9" t="s">
        <v>14</v>
      </c>
      <c r="E23" s="8" t="s">
        <v>63</v>
      </c>
      <c r="F23" s="7" t="s">
        <v>65</v>
      </c>
      <c r="G23" s="8" t="s">
        <v>67</v>
      </c>
      <c r="H23" s="10" t="s">
        <v>27</v>
      </c>
      <c r="I23" s="10">
        <v>1</v>
      </c>
      <c r="J23" s="10">
        <v>2</v>
      </c>
      <c r="K23" s="10">
        <v>3</v>
      </c>
      <c r="L23" s="10">
        <v>3</v>
      </c>
      <c r="M23" s="31"/>
    </row>
    <row r="24" spans="1:13" s="11" customFormat="1" ht="72" x14ac:dyDescent="0.15">
      <c r="A24" s="6" t="e">
        <f t="shared" si="0"/>
        <v>#REF!</v>
      </c>
      <c r="B24" s="7" t="s">
        <v>34</v>
      </c>
      <c r="C24" s="7" t="s">
        <v>62</v>
      </c>
      <c r="D24" s="9" t="s">
        <v>14</v>
      </c>
      <c r="E24" s="8" t="s">
        <v>63</v>
      </c>
      <c r="F24" s="7" t="s">
        <v>65</v>
      </c>
      <c r="G24" s="8" t="s">
        <v>68</v>
      </c>
      <c r="H24" s="10" t="s">
        <v>27</v>
      </c>
      <c r="I24" s="10" t="s">
        <v>439</v>
      </c>
      <c r="J24" s="10" t="s">
        <v>439</v>
      </c>
      <c r="K24" s="10" t="s">
        <v>439</v>
      </c>
      <c r="L24" s="10" t="s">
        <v>439</v>
      </c>
      <c r="M24" s="32"/>
    </row>
    <row r="25" spans="1:13" s="11" customFormat="1" ht="45" x14ac:dyDescent="0.15">
      <c r="A25" s="6" t="e">
        <f t="shared" si="0"/>
        <v>#REF!</v>
      </c>
      <c r="B25" s="7" t="s">
        <v>34</v>
      </c>
      <c r="C25" s="8" t="s">
        <v>69</v>
      </c>
      <c r="D25" s="9" t="s">
        <v>14</v>
      </c>
      <c r="E25" s="8" t="s">
        <v>70</v>
      </c>
      <c r="F25" s="8" t="s">
        <v>69</v>
      </c>
      <c r="G25" s="8" t="s">
        <v>71</v>
      </c>
      <c r="H25" s="10" t="s">
        <v>27</v>
      </c>
      <c r="I25" s="10">
        <v>3</v>
      </c>
      <c r="J25" s="10">
        <v>3</v>
      </c>
      <c r="K25" s="10">
        <v>3</v>
      </c>
      <c r="L25" s="10">
        <v>3</v>
      </c>
      <c r="M25" s="10"/>
    </row>
    <row r="26" spans="1:13" s="11" customFormat="1" ht="63" x14ac:dyDescent="0.15">
      <c r="A26" s="6" t="e">
        <f t="shared" si="0"/>
        <v>#REF!</v>
      </c>
      <c r="B26" s="7" t="s">
        <v>72</v>
      </c>
      <c r="C26" s="7" t="s">
        <v>72</v>
      </c>
      <c r="D26" s="9" t="s">
        <v>73</v>
      </c>
      <c r="E26" s="12" t="s">
        <v>74</v>
      </c>
      <c r="F26" s="12" t="s">
        <v>75</v>
      </c>
      <c r="G26" s="12" t="s">
        <v>76</v>
      </c>
      <c r="H26" s="10" t="s">
        <v>27</v>
      </c>
      <c r="I26" s="10">
        <v>3</v>
      </c>
      <c r="J26" s="10">
        <v>3</v>
      </c>
      <c r="K26" s="10">
        <v>2</v>
      </c>
      <c r="L26" s="10">
        <v>3</v>
      </c>
      <c r="M26" s="8" t="s">
        <v>454</v>
      </c>
    </row>
    <row r="27" spans="1:13" s="11" customFormat="1" ht="27" x14ac:dyDescent="0.15">
      <c r="A27" s="6" t="e">
        <f t="shared" si="0"/>
        <v>#REF!</v>
      </c>
      <c r="B27" s="7" t="s">
        <v>72</v>
      </c>
      <c r="C27" s="7" t="s">
        <v>72</v>
      </c>
      <c r="D27" s="9" t="s">
        <v>77</v>
      </c>
      <c r="E27" s="7" t="s">
        <v>74</v>
      </c>
      <c r="F27" s="12" t="s">
        <v>75</v>
      </c>
      <c r="G27" s="15" t="s">
        <v>78</v>
      </c>
      <c r="H27" s="10" t="s">
        <v>27</v>
      </c>
      <c r="I27" s="10"/>
      <c r="J27" s="10"/>
      <c r="K27" s="10"/>
      <c r="L27" s="10"/>
      <c r="M27" s="10"/>
    </row>
    <row r="28" spans="1:13" s="11" customFormat="1" ht="36" x14ac:dyDescent="0.15">
      <c r="A28" s="6" t="e">
        <f t="shared" si="0"/>
        <v>#REF!</v>
      </c>
      <c r="B28" s="7" t="s">
        <v>72</v>
      </c>
      <c r="C28" s="7" t="s">
        <v>72</v>
      </c>
      <c r="D28" s="9" t="s">
        <v>77</v>
      </c>
      <c r="E28" s="12" t="s">
        <v>79</v>
      </c>
      <c r="F28" s="12" t="s">
        <v>75</v>
      </c>
      <c r="G28" s="12" t="s">
        <v>80</v>
      </c>
      <c r="H28" s="10" t="s">
        <v>27</v>
      </c>
      <c r="I28" s="10">
        <v>2</v>
      </c>
      <c r="J28" s="10">
        <v>3</v>
      </c>
      <c r="K28" s="10">
        <v>2</v>
      </c>
      <c r="L28" s="10">
        <v>2</v>
      </c>
      <c r="M28" s="30" t="s">
        <v>486</v>
      </c>
    </row>
    <row r="29" spans="1:13" s="11" customFormat="1" ht="54" x14ac:dyDescent="0.15">
      <c r="A29" s="6" t="e">
        <f t="shared" si="0"/>
        <v>#REF!</v>
      </c>
      <c r="B29" s="7" t="s">
        <v>72</v>
      </c>
      <c r="C29" s="7" t="s">
        <v>72</v>
      </c>
      <c r="D29" s="9" t="s">
        <v>77</v>
      </c>
      <c r="E29" s="12" t="s">
        <v>81</v>
      </c>
      <c r="F29" s="12" t="s">
        <v>75</v>
      </c>
      <c r="G29" s="12" t="s">
        <v>82</v>
      </c>
      <c r="H29" s="10" t="s">
        <v>27</v>
      </c>
      <c r="I29" s="10">
        <v>2</v>
      </c>
      <c r="J29" s="10">
        <v>3</v>
      </c>
      <c r="K29" s="10">
        <v>2</v>
      </c>
      <c r="L29" s="10">
        <v>2</v>
      </c>
      <c r="M29" s="31"/>
    </row>
    <row r="30" spans="1:13" s="11" customFormat="1" ht="36" x14ac:dyDescent="0.15">
      <c r="A30" s="6" t="e">
        <f t="shared" si="0"/>
        <v>#REF!</v>
      </c>
      <c r="B30" s="7" t="s">
        <v>72</v>
      </c>
      <c r="C30" s="7" t="s">
        <v>72</v>
      </c>
      <c r="D30" s="9" t="s">
        <v>77</v>
      </c>
      <c r="E30" s="12" t="s">
        <v>83</v>
      </c>
      <c r="F30" s="12" t="s">
        <v>75</v>
      </c>
      <c r="G30" s="8" t="s">
        <v>84</v>
      </c>
      <c r="H30" s="10" t="s">
        <v>27</v>
      </c>
      <c r="I30" s="10">
        <v>2</v>
      </c>
      <c r="J30" s="10">
        <v>3</v>
      </c>
      <c r="K30" s="10">
        <v>2</v>
      </c>
      <c r="L30" s="10">
        <v>0</v>
      </c>
      <c r="M30" s="32"/>
    </row>
    <row r="31" spans="1:13" s="11" customFormat="1" ht="36" x14ac:dyDescent="0.15">
      <c r="A31" s="6" t="e">
        <f t="shared" si="0"/>
        <v>#REF!</v>
      </c>
      <c r="B31" s="7" t="s">
        <v>72</v>
      </c>
      <c r="C31" s="7" t="s">
        <v>72</v>
      </c>
      <c r="D31" s="9" t="s">
        <v>77</v>
      </c>
      <c r="E31" s="12" t="s">
        <v>85</v>
      </c>
      <c r="F31" s="12" t="s">
        <v>75</v>
      </c>
      <c r="G31" s="8" t="s">
        <v>86</v>
      </c>
      <c r="H31" s="10" t="s">
        <v>27</v>
      </c>
      <c r="I31" s="10">
        <v>2</v>
      </c>
      <c r="J31" s="10">
        <v>3</v>
      </c>
      <c r="K31" s="10">
        <v>3</v>
      </c>
      <c r="L31" s="10">
        <v>3</v>
      </c>
      <c r="M31" s="8" t="s">
        <v>455</v>
      </c>
    </row>
    <row r="32" spans="1:13" s="11" customFormat="1" ht="18" x14ac:dyDescent="0.15">
      <c r="A32" s="6" t="e">
        <f t="shared" si="0"/>
        <v>#REF!</v>
      </c>
      <c r="B32" s="7" t="s">
        <v>72</v>
      </c>
      <c r="C32" s="7" t="s">
        <v>72</v>
      </c>
      <c r="D32" s="9" t="s">
        <v>14</v>
      </c>
      <c r="E32" s="12" t="s">
        <v>87</v>
      </c>
      <c r="F32" s="12" t="s">
        <v>75</v>
      </c>
      <c r="G32" s="8" t="s">
        <v>88</v>
      </c>
      <c r="H32" s="10" t="s">
        <v>33</v>
      </c>
      <c r="I32" s="10">
        <v>2</v>
      </c>
      <c r="J32" s="10">
        <v>3</v>
      </c>
      <c r="K32" s="10">
        <v>2</v>
      </c>
      <c r="L32" s="10">
        <v>0</v>
      </c>
      <c r="M32" s="8" t="s">
        <v>487</v>
      </c>
    </row>
    <row r="33" spans="1:13" s="11" customFormat="1" ht="54" x14ac:dyDescent="0.15">
      <c r="A33" s="6" t="e">
        <f t="shared" si="0"/>
        <v>#REF!</v>
      </c>
      <c r="B33" s="7" t="s">
        <v>89</v>
      </c>
      <c r="C33" s="7" t="s">
        <v>90</v>
      </c>
      <c r="D33" s="9" t="s">
        <v>73</v>
      </c>
      <c r="E33" s="12" t="s">
        <v>91</v>
      </c>
      <c r="F33" s="13" t="s">
        <v>92</v>
      </c>
      <c r="G33" s="8" t="s">
        <v>93</v>
      </c>
      <c r="H33" s="10" t="s">
        <v>27</v>
      </c>
      <c r="I33" s="10">
        <v>2</v>
      </c>
      <c r="J33" s="10">
        <v>3</v>
      </c>
      <c r="K33" s="10">
        <v>3</v>
      </c>
      <c r="L33" s="10">
        <v>3</v>
      </c>
      <c r="M33" s="8"/>
    </row>
    <row r="34" spans="1:13" s="11" customFormat="1" ht="54" x14ac:dyDescent="0.15">
      <c r="A34" s="6" t="e">
        <f t="shared" si="0"/>
        <v>#REF!</v>
      </c>
      <c r="B34" s="7" t="s">
        <v>89</v>
      </c>
      <c r="C34" s="7" t="s">
        <v>94</v>
      </c>
      <c r="D34" s="9" t="s">
        <v>77</v>
      </c>
      <c r="E34" s="12" t="s">
        <v>74</v>
      </c>
      <c r="F34" s="13" t="s">
        <v>92</v>
      </c>
      <c r="G34" s="8" t="s">
        <v>95</v>
      </c>
      <c r="H34" s="10" t="s">
        <v>27</v>
      </c>
      <c r="I34" s="10" t="s">
        <v>439</v>
      </c>
      <c r="J34" s="10" t="s">
        <v>439</v>
      </c>
      <c r="K34" s="10" t="s">
        <v>439</v>
      </c>
      <c r="L34" s="10" t="s">
        <v>439</v>
      </c>
      <c r="M34" s="10"/>
    </row>
    <row r="35" spans="1:13" s="11" customFormat="1" ht="54" x14ac:dyDescent="0.15">
      <c r="A35" s="6" t="e">
        <f t="shared" si="0"/>
        <v>#REF!</v>
      </c>
      <c r="B35" s="7" t="s">
        <v>89</v>
      </c>
      <c r="C35" s="7" t="s">
        <v>94</v>
      </c>
      <c r="D35" s="9" t="s">
        <v>77</v>
      </c>
      <c r="E35" s="7" t="s">
        <v>74</v>
      </c>
      <c r="F35" s="13" t="s">
        <v>92</v>
      </c>
      <c r="G35" s="15" t="s">
        <v>78</v>
      </c>
      <c r="H35" s="10" t="s">
        <v>27</v>
      </c>
      <c r="I35" s="10"/>
      <c r="J35" s="10"/>
      <c r="K35" s="10"/>
      <c r="L35" s="10"/>
      <c r="M35" s="10"/>
    </row>
    <row r="36" spans="1:13" s="11" customFormat="1" ht="54" x14ac:dyDescent="0.15">
      <c r="A36" s="6" t="e">
        <f t="shared" si="0"/>
        <v>#REF!</v>
      </c>
      <c r="B36" s="7" t="s">
        <v>89</v>
      </c>
      <c r="C36" s="7" t="s">
        <v>94</v>
      </c>
      <c r="D36" s="9" t="s">
        <v>77</v>
      </c>
      <c r="E36" s="12" t="s">
        <v>79</v>
      </c>
      <c r="F36" s="13" t="s">
        <v>92</v>
      </c>
      <c r="G36" s="8" t="s">
        <v>80</v>
      </c>
      <c r="H36" s="10" t="s">
        <v>27</v>
      </c>
      <c r="I36" s="10">
        <v>2</v>
      </c>
      <c r="J36" s="10">
        <v>3</v>
      </c>
      <c r="K36" s="10">
        <v>3</v>
      </c>
      <c r="L36" s="10">
        <v>0</v>
      </c>
      <c r="M36" s="8" t="s">
        <v>442</v>
      </c>
    </row>
    <row r="37" spans="1:13" s="11" customFormat="1" ht="108" x14ac:dyDescent="0.15">
      <c r="A37" s="6" t="e">
        <f t="shared" si="0"/>
        <v>#REF!</v>
      </c>
      <c r="B37" s="7" t="s">
        <v>89</v>
      </c>
      <c r="C37" s="7" t="s">
        <v>94</v>
      </c>
      <c r="D37" s="9" t="s">
        <v>77</v>
      </c>
      <c r="E37" s="12" t="s">
        <v>81</v>
      </c>
      <c r="F37" s="13" t="s">
        <v>92</v>
      </c>
      <c r="G37" s="7" t="s">
        <v>96</v>
      </c>
      <c r="H37" s="10" t="s">
        <v>27</v>
      </c>
      <c r="I37" s="10">
        <v>2</v>
      </c>
      <c r="J37" s="10">
        <v>3</v>
      </c>
      <c r="K37" s="10">
        <v>3</v>
      </c>
      <c r="L37" s="10">
        <v>3</v>
      </c>
      <c r="M37" s="8" t="s">
        <v>456</v>
      </c>
    </row>
    <row r="38" spans="1:13" s="11" customFormat="1" ht="52.5" customHeight="1" x14ac:dyDescent="0.15">
      <c r="A38" s="6" t="e">
        <f t="shared" si="0"/>
        <v>#REF!</v>
      </c>
      <c r="B38" s="7" t="s">
        <v>89</v>
      </c>
      <c r="C38" s="7" t="s">
        <v>94</v>
      </c>
      <c r="D38" s="9" t="s">
        <v>77</v>
      </c>
      <c r="E38" s="12" t="s">
        <v>83</v>
      </c>
      <c r="F38" s="13" t="s">
        <v>92</v>
      </c>
      <c r="G38" s="8" t="s">
        <v>97</v>
      </c>
      <c r="H38" s="10" t="s">
        <v>27</v>
      </c>
      <c r="I38" s="10">
        <v>2</v>
      </c>
      <c r="J38" s="10">
        <v>3</v>
      </c>
      <c r="K38" s="10">
        <v>3</v>
      </c>
      <c r="L38" s="10">
        <v>0</v>
      </c>
      <c r="M38" s="30" t="s">
        <v>457</v>
      </c>
    </row>
    <row r="39" spans="1:13" s="11" customFormat="1" ht="89.25" customHeight="1" x14ac:dyDescent="0.15">
      <c r="A39" s="6" t="e">
        <f t="shared" si="0"/>
        <v>#REF!</v>
      </c>
      <c r="B39" s="7" t="s">
        <v>89</v>
      </c>
      <c r="C39" s="7" t="s">
        <v>94</v>
      </c>
      <c r="D39" s="9" t="s">
        <v>98</v>
      </c>
      <c r="E39" s="8" t="s">
        <v>99</v>
      </c>
      <c r="F39" s="13" t="s">
        <v>92</v>
      </c>
      <c r="G39" s="8" t="s">
        <v>100</v>
      </c>
      <c r="H39" s="14" t="s">
        <v>101</v>
      </c>
      <c r="I39" s="10">
        <v>2</v>
      </c>
      <c r="J39" s="10">
        <v>3</v>
      </c>
      <c r="K39" s="10">
        <v>3</v>
      </c>
      <c r="L39" s="10">
        <v>0</v>
      </c>
      <c r="M39" s="31"/>
    </row>
    <row r="40" spans="1:13" s="11" customFormat="1" ht="78" customHeight="1" x14ac:dyDescent="0.15">
      <c r="A40" s="6" t="e">
        <f t="shared" si="0"/>
        <v>#REF!</v>
      </c>
      <c r="B40" s="7" t="s">
        <v>89</v>
      </c>
      <c r="C40" s="7" t="s">
        <v>94</v>
      </c>
      <c r="D40" s="9" t="s">
        <v>98</v>
      </c>
      <c r="E40" s="8" t="s">
        <v>99</v>
      </c>
      <c r="F40" s="13" t="s">
        <v>92</v>
      </c>
      <c r="G40" s="8" t="s">
        <v>102</v>
      </c>
      <c r="H40" s="10" t="s">
        <v>103</v>
      </c>
      <c r="I40" s="10">
        <v>2</v>
      </c>
      <c r="J40" s="10">
        <v>3</v>
      </c>
      <c r="K40" s="10">
        <v>3</v>
      </c>
      <c r="L40" s="10">
        <v>0</v>
      </c>
      <c r="M40" s="31"/>
    </row>
    <row r="41" spans="1:13" s="11" customFormat="1" ht="104.25" customHeight="1" x14ac:dyDescent="0.15">
      <c r="A41" s="6"/>
      <c r="B41" s="7" t="s">
        <v>89</v>
      </c>
      <c r="C41" s="7" t="s">
        <v>94</v>
      </c>
      <c r="D41" s="9"/>
      <c r="E41" s="8"/>
      <c r="F41" s="13" t="s">
        <v>92</v>
      </c>
      <c r="G41" s="8" t="s">
        <v>491</v>
      </c>
      <c r="H41" s="10" t="s">
        <v>488</v>
      </c>
      <c r="I41" s="10">
        <v>2</v>
      </c>
      <c r="J41" s="10">
        <v>3</v>
      </c>
      <c r="K41" s="10">
        <v>3</v>
      </c>
      <c r="L41" s="10">
        <v>0</v>
      </c>
      <c r="M41" s="31"/>
    </row>
    <row r="42" spans="1:13" s="11" customFormat="1" ht="76.5" customHeight="1" x14ac:dyDescent="0.15">
      <c r="A42" s="6"/>
      <c r="B42" s="7" t="s">
        <v>89</v>
      </c>
      <c r="C42" s="7" t="s">
        <v>94</v>
      </c>
      <c r="D42" s="9"/>
      <c r="E42" s="8"/>
      <c r="F42" s="13" t="s">
        <v>92</v>
      </c>
      <c r="G42" s="8" t="s">
        <v>490</v>
      </c>
      <c r="H42" s="10" t="s">
        <v>489</v>
      </c>
      <c r="I42" s="10">
        <v>2</v>
      </c>
      <c r="J42" s="10">
        <v>3</v>
      </c>
      <c r="K42" s="10">
        <v>3</v>
      </c>
      <c r="L42" s="10">
        <v>0</v>
      </c>
      <c r="M42" s="32"/>
    </row>
    <row r="43" spans="1:13" s="11" customFormat="1" ht="36" x14ac:dyDescent="0.15">
      <c r="A43" s="6" t="e">
        <f>+IF(B43=#REF!,#REF!,#REF!+1)</f>
        <v>#REF!</v>
      </c>
      <c r="B43" s="7" t="s">
        <v>89</v>
      </c>
      <c r="C43" s="7" t="s">
        <v>104</v>
      </c>
      <c r="D43" s="9" t="s">
        <v>73</v>
      </c>
      <c r="E43" s="12" t="s">
        <v>91</v>
      </c>
      <c r="F43" s="7" t="s">
        <v>105</v>
      </c>
      <c r="G43" s="8" t="s">
        <v>106</v>
      </c>
      <c r="H43" s="10" t="s">
        <v>27</v>
      </c>
      <c r="I43" s="10" t="s">
        <v>439</v>
      </c>
      <c r="J43" s="10" t="s">
        <v>439</v>
      </c>
      <c r="K43" s="10" t="s">
        <v>439</v>
      </c>
      <c r="L43" s="10" t="s">
        <v>439</v>
      </c>
      <c r="M43" s="33" t="s">
        <v>443</v>
      </c>
    </row>
    <row r="44" spans="1:13" s="11" customFormat="1" ht="54" x14ac:dyDescent="0.15">
      <c r="A44" s="6" t="e">
        <f t="shared" si="0"/>
        <v>#REF!</v>
      </c>
      <c r="B44" s="7" t="s">
        <v>89</v>
      </c>
      <c r="C44" s="7" t="s">
        <v>104</v>
      </c>
      <c r="D44" s="9" t="s">
        <v>77</v>
      </c>
      <c r="E44" s="12" t="s">
        <v>74</v>
      </c>
      <c r="F44" s="7" t="s">
        <v>105</v>
      </c>
      <c r="G44" s="8" t="s">
        <v>107</v>
      </c>
      <c r="H44" s="10" t="s">
        <v>27</v>
      </c>
      <c r="I44" s="10" t="s">
        <v>439</v>
      </c>
      <c r="J44" s="10" t="s">
        <v>439</v>
      </c>
      <c r="K44" s="10" t="s">
        <v>439</v>
      </c>
      <c r="L44" s="10" t="s">
        <v>439</v>
      </c>
      <c r="M44" s="34"/>
    </row>
    <row r="45" spans="1:13" s="11" customFormat="1" ht="27" x14ac:dyDescent="0.15">
      <c r="A45" s="6" t="e">
        <f t="shared" si="0"/>
        <v>#REF!</v>
      </c>
      <c r="B45" s="7" t="s">
        <v>89</v>
      </c>
      <c r="C45" s="7" t="s">
        <v>104</v>
      </c>
      <c r="D45" s="9" t="s">
        <v>77</v>
      </c>
      <c r="E45" s="7" t="s">
        <v>74</v>
      </c>
      <c r="F45" s="7" t="s">
        <v>105</v>
      </c>
      <c r="G45" s="16" t="s">
        <v>78</v>
      </c>
      <c r="H45" s="10" t="s">
        <v>27</v>
      </c>
      <c r="I45" s="10"/>
      <c r="J45" s="10"/>
      <c r="K45" s="10"/>
      <c r="L45" s="10"/>
      <c r="M45" s="34"/>
    </row>
    <row r="46" spans="1:13" s="11" customFormat="1" ht="36" x14ac:dyDescent="0.15">
      <c r="A46" s="6" t="e">
        <f t="shared" si="0"/>
        <v>#REF!</v>
      </c>
      <c r="B46" s="7" t="s">
        <v>89</v>
      </c>
      <c r="C46" s="7" t="s">
        <v>104</v>
      </c>
      <c r="D46" s="9" t="s">
        <v>77</v>
      </c>
      <c r="E46" s="12" t="s">
        <v>79</v>
      </c>
      <c r="F46" s="7" t="s">
        <v>105</v>
      </c>
      <c r="G46" s="8" t="s">
        <v>108</v>
      </c>
      <c r="H46" s="10" t="s">
        <v>27</v>
      </c>
      <c r="I46" s="10" t="s">
        <v>439</v>
      </c>
      <c r="J46" s="10" t="s">
        <v>439</v>
      </c>
      <c r="K46" s="10" t="s">
        <v>439</v>
      </c>
      <c r="L46" s="10" t="s">
        <v>439</v>
      </c>
      <c r="M46" s="34"/>
    </row>
    <row r="47" spans="1:13" s="11" customFormat="1" ht="54" x14ac:dyDescent="0.15">
      <c r="A47" s="6" t="e">
        <f t="shared" si="0"/>
        <v>#REF!</v>
      </c>
      <c r="B47" s="7" t="s">
        <v>89</v>
      </c>
      <c r="C47" s="7" t="s">
        <v>104</v>
      </c>
      <c r="D47" s="9" t="s">
        <v>77</v>
      </c>
      <c r="E47" s="12" t="s">
        <v>81</v>
      </c>
      <c r="F47" s="7" t="s">
        <v>105</v>
      </c>
      <c r="G47" s="7" t="s">
        <v>109</v>
      </c>
      <c r="H47" s="10" t="s">
        <v>27</v>
      </c>
      <c r="I47" s="10" t="s">
        <v>439</v>
      </c>
      <c r="J47" s="10" t="s">
        <v>439</v>
      </c>
      <c r="K47" s="10" t="s">
        <v>439</v>
      </c>
      <c r="L47" s="10" t="s">
        <v>439</v>
      </c>
      <c r="M47" s="34"/>
    </row>
    <row r="48" spans="1:13" s="11" customFormat="1" ht="36" x14ac:dyDescent="0.15">
      <c r="A48" s="6" t="e">
        <f t="shared" si="0"/>
        <v>#REF!</v>
      </c>
      <c r="B48" s="7" t="s">
        <v>89</v>
      </c>
      <c r="C48" s="7" t="s">
        <v>104</v>
      </c>
      <c r="D48" s="9" t="s">
        <v>77</v>
      </c>
      <c r="E48" s="12" t="s">
        <v>83</v>
      </c>
      <c r="F48" s="7" t="s">
        <v>105</v>
      </c>
      <c r="G48" s="8" t="s">
        <v>97</v>
      </c>
      <c r="H48" s="10" t="s">
        <v>27</v>
      </c>
      <c r="I48" s="10" t="s">
        <v>439</v>
      </c>
      <c r="J48" s="10" t="s">
        <v>439</v>
      </c>
      <c r="K48" s="10" t="s">
        <v>439</v>
      </c>
      <c r="L48" s="10" t="s">
        <v>439</v>
      </c>
      <c r="M48" s="34"/>
    </row>
    <row r="49" spans="1:13" s="11" customFormat="1" ht="27" x14ac:dyDescent="0.15">
      <c r="A49" s="6" t="e">
        <f t="shared" si="0"/>
        <v>#REF!</v>
      </c>
      <c r="B49" s="7" t="s">
        <v>89</v>
      </c>
      <c r="C49" s="7" t="s">
        <v>104</v>
      </c>
      <c r="D49" s="9" t="s">
        <v>98</v>
      </c>
      <c r="E49" s="8" t="s">
        <v>99</v>
      </c>
      <c r="F49" s="7" t="s">
        <v>105</v>
      </c>
      <c r="G49" s="8" t="s">
        <v>100</v>
      </c>
      <c r="H49" s="14" t="s">
        <v>101</v>
      </c>
      <c r="I49" s="10" t="s">
        <v>439</v>
      </c>
      <c r="J49" s="10" t="s">
        <v>439</v>
      </c>
      <c r="K49" s="10" t="s">
        <v>439</v>
      </c>
      <c r="L49" s="10" t="s">
        <v>439</v>
      </c>
      <c r="M49" s="34"/>
    </row>
    <row r="50" spans="1:13" s="11" customFormat="1" ht="27" x14ac:dyDescent="0.15">
      <c r="A50" s="6" t="e">
        <f t="shared" si="0"/>
        <v>#REF!</v>
      </c>
      <c r="B50" s="7" t="s">
        <v>89</v>
      </c>
      <c r="C50" s="7" t="s">
        <v>104</v>
      </c>
      <c r="D50" s="9" t="s">
        <v>98</v>
      </c>
      <c r="E50" s="8" t="s">
        <v>99</v>
      </c>
      <c r="F50" s="7" t="s">
        <v>105</v>
      </c>
      <c r="G50" s="8" t="s">
        <v>102</v>
      </c>
      <c r="H50" s="10" t="s">
        <v>103</v>
      </c>
      <c r="I50" s="10" t="s">
        <v>439</v>
      </c>
      <c r="J50" s="10" t="s">
        <v>439</v>
      </c>
      <c r="K50" s="10" t="s">
        <v>439</v>
      </c>
      <c r="L50" s="10" t="s">
        <v>439</v>
      </c>
      <c r="M50" s="34"/>
    </row>
    <row r="51" spans="1:13" s="11" customFormat="1" ht="45" x14ac:dyDescent="0.15">
      <c r="A51" s="6" t="e">
        <f t="shared" si="0"/>
        <v>#REF!</v>
      </c>
      <c r="B51" s="7" t="s">
        <v>89</v>
      </c>
      <c r="C51" s="7" t="s">
        <v>104</v>
      </c>
      <c r="D51" s="17" t="s">
        <v>110</v>
      </c>
      <c r="E51" s="12" t="s">
        <v>111</v>
      </c>
      <c r="F51" s="12" t="s">
        <v>112</v>
      </c>
      <c r="G51" s="12" t="s">
        <v>113</v>
      </c>
      <c r="H51" s="14" t="s">
        <v>27</v>
      </c>
      <c r="I51" s="10" t="s">
        <v>439</v>
      </c>
      <c r="J51" s="10" t="s">
        <v>439</v>
      </c>
      <c r="K51" s="10" t="s">
        <v>439</v>
      </c>
      <c r="L51" s="10" t="s">
        <v>439</v>
      </c>
      <c r="M51" s="35"/>
    </row>
    <row r="52" spans="1:13" s="11" customFormat="1" ht="22.5" customHeight="1" x14ac:dyDescent="0.15">
      <c r="A52" s="6" t="e">
        <f>+IF(B52=#REF!,#REF!,#REF!+1)</f>
        <v>#REF!</v>
      </c>
      <c r="B52" s="7" t="s">
        <v>89</v>
      </c>
      <c r="C52" s="8" t="s">
        <v>114</v>
      </c>
      <c r="D52" s="9" t="s">
        <v>14</v>
      </c>
      <c r="E52" s="8" t="s">
        <v>115</v>
      </c>
      <c r="F52" s="8" t="s">
        <v>114</v>
      </c>
      <c r="G52" s="8" t="s">
        <v>116</v>
      </c>
      <c r="H52" s="10" t="s">
        <v>27</v>
      </c>
      <c r="I52" s="10">
        <v>2</v>
      </c>
      <c r="J52" s="10">
        <v>3</v>
      </c>
      <c r="K52" s="10">
        <v>3</v>
      </c>
      <c r="L52" s="10">
        <v>3</v>
      </c>
      <c r="M52" s="8"/>
    </row>
    <row r="53" spans="1:13" s="11" customFormat="1" ht="108" x14ac:dyDescent="0.15">
      <c r="A53" s="6" t="e">
        <f t="shared" ref="A53:A82" si="1">+IF(B53=B52,A52,A52+1)</f>
        <v>#REF!</v>
      </c>
      <c r="B53" s="7" t="s">
        <v>89</v>
      </c>
      <c r="C53" s="7" t="s">
        <v>117</v>
      </c>
      <c r="D53" s="9" t="s">
        <v>14</v>
      </c>
      <c r="E53" s="8" t="s">
        <v>118</v>
      </c>
      <c r="F53" s="8" t="s">
        <v>119</v>
      </c>
      <c r="G53" s="8" t="s">
        <v>120</v>
      </c>
      <c r="H53" s="10" t="s">
        <v>121</v>
      </c>
      <c r="I53" s="10">
        <v>2</v>
      </c>
      <c r="J53" s="10">
        <v>3</v>
      </c>
      <c r="K53" s="10">
        <v>3</v>
      </c>
      <c r="L53" s="10">
        <v>3</v>
      </c>
      <c r="M53" s="8" t="s">
        <v>475</v>
      </c>
    </row>
    <row r="54" spans="1:13" s="11" customFormat="1" ht="39.75" customHeight="1" x14ac:dyDescent="0.15">
      <c r="A54" s="6" t="e">
        <f t="shared" si="1"/>
        <v>#REF!</v>
      </c>
      <c r="B54" s="7" t="s">
        <v>89</v>
      </c>
      <c r="C54" s="7" t="s">
        <v>117</v>
      </c>
      <c r="D54" s="9" t="s">
        <v>14</v>
      </c>
      <c r="E54" s="8" t="s">
        <v>122</v>
      </c>
      <c r="F54" s="8" t="s">
        <v>123</v>
      </c>
      <c r="G54" s="7" t="s">
        <v>124</v>
      </c>
      <c r="H54" s="10" t="s">
        <v>125</v>
      </c>
      <c r="I54" s="10">
        <v>2</v>
      </c>
      <c r="J54" s="10">
        <v>3</v>
      </c>
      <c r="K54" s="10">
        <v>3</v>
      </c>
      <c r="L54" s="10">
        <v>3</v>
      </c>
      <c r="M54" s="8" t="s">
        <v>459</v>
      </c>
    </row>
    <row r="55" spans="1:13" s="11" customFormat="1" ht="63" x14ac:dyDescent="0.15">
      <c r="A55" s="6" t="e">
        <f t="shared" si="1"/>
        <v>#REF!</v>
      </c>
      <c r="B55" s="7" t="s">
        <v>89</v>
      </c>
      <c r="C55" s="7" t="s">
        <v>126</v>
      </c>
      <c r="D55" s="9" t="s">
        <v>14</v>
      </c>
      <c r="E55" s="8" t="s">
        <v>127</v>
      </c>
      <c r="F55" s="8" t="s">
        <v>128</v>
      </c>
      <c r="G55" s="8" t="s">
        <v>129</v>
      </c>
      <c r="H55" s="10" t="s">
        <v>130</v>
      </c>
      <c r="I55" s="10">
        <v>2</v>
      </c>
      <c r="J55" s="10">
        <v>3</v>
      </c>
      <c r="K55" s="10">
        <v>3</v>
      </c>
      <c r="L55" s="10">
        <v>3</v>
      </c>
      <c r="M55" s="8" t="s">
        <v>460</v>
      </c>
    </row>
    <row r="56" spans="1:13" s="11" customFormat="1" ht="45" x14ac:dyDescent="0.15">
      <c r="A56" s="6" t="e">
        <f t="shared" si="1"/>
        <v>#REF!</v>
      </c>
      <c r="B56" s="7" t="s">
        <v>89</v>
      </c>
      <c r="C56" s="7" t="s">
        <v>126</v>
      </c>
      <c r="D56" s="9" t="s">
        <v>14</v>
      </c>
      <c r="E56" s="8" t="s">
        <v>131</v>
      </c>
      <c r="F56" s="8" t="s">
        <v>132</v>
      </c>
      <c r="G56" s="8" t="s">
        <v>133</v>
      </c>
      <c r="H56" s="10" t="s">
        <v>134</v>
      </c>
      <c r="I56" s="10">
        <v>2</v>
      </c>
      <c r="J56" s="10">
        <v>3</v>
      </c>
      <c r="K56" s="10">
        <v>2</v>
      </c>
      <c r="L56" s="10">
        <v>3</v>
      </c>
      <c r="M56" s="8" t="s">
        <v>460</v>
      </c>
    </row>
    <row r="57" spans="1:13" s="11" customFormat="1" ht="27" x14ac:dyDescent="0.15">
      <c r="A57" s="6" t="e">
        <f t="shared" si="1"/>
        <v>#REF!</v>
      </c>
      <c r="B57" s="7" t="s">
        <v>89</v>
      </c>
      <c r="C57" s="8" t="s">
        <v>135</v>
      </c>
      <c r="D57" s="9" t="s">
        <v>14</v>
      </c>
      <c r="E57" s="8" t="s">
        <v>136</v>
      </c>
      <c r="F57" s="8" t="s">
        <v>137</v>
      </c>
      <c r="G57" s="8" t="s">
        <v>138</v>
      </c>
      <c r="H57" s="10" t="s">
        <v>139</v>
      </c>
      <c r="I57" s="10">
        <v>2</v>
      </c>
      <c r="J57" s="10">
        <v>3</v>
      </c>
      <c r="K57" s="10">
        <v>3</v>
      </c>
      <c r="L57" s="10">
        <v>3</v>
      </c>
      <c r="M57" s="8" t="s">
        <v>461</v>
      </c>
    </row>
    <row r="58" spans="1:13" s="11" customFormat="1" ht="72" x14ac:dyDescent="0.15">
      <c r="A58" s="6" t="e">
        <f t="shared" si="1"/>
        <v>#REF!</v>
      </c>
      <c r="B58" s="7" t="s">
        <v>89</v>
      </c>
      <c r="C58" s="8" t="s">
        <v>140</v>
      </c>
      <c r="D58" s="9" t="s">
        <v>14</v>
      </c>
      <c r="E58" s="8" t="s">
        <v>141</v>
      </c>
      <c r="F58" s="8" t="s">
        <v>142</v>
      </c>
      <c r="G58" s="8" t="s">
        <v>143</v>
      </c>
      <c r="H58" s="10" t="s">
        <v>27</v>
      </c>
      <c r="I58" s="10">
        <v>2</v>
      </c>
      <c r="J58" s="10">
        <v>3</v>
      </c>
      <c r="K58" s="10">
        <v>2</v>
      </c>
      <c r="L58" s="10">
        <v>3</v>
      </c>
      <c r="M58" s="8" t="s">
        <v>458</v>
      </c>
    </row>
    <row r="59" spans="1:13" s="11" customFormat="1" ht="27" x14ac:dyDescent="0.15">
      <c r="A59" s="6" t="e">
        <f t="shared" si="1"/>
        <v>#REF!</v>
      </c>
      <c r="B59" s="7" t="s">
        <v>89</v>
      </c>
      <c r="C59" s="8" t="s">
        <v>144</v>
      </c>
      <c r="D59" s="9" t="s">
        <v>14</v>
      </c>
      <c r="E59" s="8" t="s">
        <v>145</v>
      </c>
      <c r="F59" s="8" t="s">
        <v>144</v>
      </c>
      <c r="G59" s="8" t="s">
        <v>146</v>
      </c>
      <c r="H59" s="10" t="s">
        <v>27</v>
      </c>
      <c r="I59" s="10">
        <v>2</v>
      </c>
      <c r="J59" s="10">
        <v>3</v>
      </c>
      <c r="K59" s="10">
        <v>3</v>
      </c>
      <c r="L59" s="10">
        <v>3</v>
      </c>
      <c r="M59" s="10"/>
    </row>
    <row r="60" spans="1:13" s="11" customFormat="1" ht="45" x14ac:dyDescent="0.15">
      <c r="A60" s="6" t="e">
        <f t="shared" si="1"/>
        <v>#REF!</v>
      </c>
      <c r="B60" s="7" t="s">
        <v>89</v>
      </c>
      <c r="C60" s="7" t="s">
        <v>147</v>
      </c>
      <c r="D60" s="9" t="s">
        <v>14</v>
      </c>
      <c r="E60" s="8" t="s">
        <v>148</v>
      </c>
      <c r="F60" s="8" t="s">
        <v>149</v>
      </c>
      <c r="G60" s="8" t="s">
        <v>150</v>
      </c>
      <c r="H60" s="10" t="s">
        <v>27</v>
      </c>
      <c r="I60" s="10">
        <v>2</v>
      </c>
      <c r="J60" s="10">
        <v>3</v>
      </c>
      <c r="K60" s="10">
        <v>3</v>
      </c>
      <c r="L60" s="10">
        <v>3</v>
      </c>
      <c r="M60" s="10"/>
    </row>
    <row r="61" spans="1:13" s="11" customFormat="1" ht="63" x14ac:dyDescent="0.15">
      <c r="A61" s="6" t="e">
        <f t="shared" si="1"/>
        <v>#REF!</v>
      </c>
      <c r="B61" s="7" t="s">
        <v>89</v>
      </c>
      <c r="C61" s="7" t="s">
        <v>147</v>
      </c>
      <c r="D61" s="9" t="s">
        <v>14</v>
      </c>
      <c r="E61" s="8" t="s">
        <v>151</v>
      </c>
      <c r="F61" s="8" t="s">
        <v>152</v>
      </c>
      <c r="G61" s="8" t="s">
        <v>153</v>
      </c>
      <c r="H61" s="10" t="s">
        <v>154</v>
      </c>
      <c r="I61" s="10" t="s">
        <v>439</v>
      </c>
      <c r="J61" s="10" t="s">
        <v>439</v>
      </c>
      <c r="K61" s="10" t="s">
        <v>439</v>
      </c>
      <c r="L61" s="10" t="s">
        <v>439</v>
      </c>
      <c r="M61" s="10"/>
    </row>
    <row r="62" spans="1:13" s="11" customFormat="1" ht="37.5" customHeight="1" x14ac:dyDescent="0.15">
      <c r="A62" s="6" t="e">
        <f t="shared" si="1"/>
        <v>#REF!</v>
      </c>
      <c r="B62" s="7" t="s">
        <v>89</v>
      </c>
      <c r="C62" s="18" t="s">
        <v>155</v>
      </c>
      <c r="D62" s="9" t="s">
        <v>14</v>
      </c>
      <c r="E62" s="8" t="s">
        <v>156</v>
      </c>
      <c r="F62" s="7" t="s">
        <v>157</v>
      </c>
      <c r="G62" s="8" t="s">
        <v>158</v>
      </c>
      <c r="H62" s="10" t="s">
        <v>27</v>
      </c>
      <c r="I62" s="10">
        <v>2</v>
      </c>
      <c r="J62" s="10">
        <v>3</v>
      </c>
      <c r="K62" s="10">
        <v>3</v>
      </c>
      <c r="L62" s="10">
        <v>3</v>
      </c>
      <c r="M62" s="30" t="s">
        <v>478</v>
      </c>
    </row>
    <row r="63" spans="1:13" s="11" customFormat="1" ht="42" customHeight="1" x14ac:dyDescent="0.15">
      <c r="A63" s="6" t="e">
        <f t="shared" si="1"/>
        <v>#REF!</v>
      </c>
      <c r="B63" s="7" t="s">
        <v>89</v>
      </c>
      <c r="C63" s="7" t="s">
        <v>155</v>
      </c>
      <c r="D63" s="9" t="s">
        <v>14</v>
      </c>
      <c r="E63" s="8" t="s">
        <v>156</v>
      </c>
      <c r="F63" s="7" t="s">
        <v>157</v>
      </c>
      <c r="G63" s="8" t="s">
        <v>44</v>
      </c>
      <c r="H63" s="10" t="s">
        <v>27</v>
      </c>
      <c r="I63" s="10">
        <v>2</v>
      </c>
      <c r="J63" s="10">
        <v>3</v>
      </c>
      <c r="K63" s="10">
        <v>3</v>
      </c>
      <c r="L63" s="10">
        <v>3</v>
      </c>
      <c r="M63" s="31"/>
    </row>
    <row r="64" spans="1:13" s="11" customFormat="1" ht="57.75" customHeight="1" x14ac:dyDescent="0.15">
      <c r="A64" s="6" t="e">
        <f t="shared" si="1"/>
        <v>#REF!</v>
      </c>
      <c r="B64" s="7" t="s">
        <v>89</v>
      </c>
      <c r="C64" s="7" t="s">
        <v>155</v>
      </c>
      <c r="D64" s="9" t="s">
        <v>14</v>
      </c>
      <c r="E64" s="8" t="s">
        <v>159</v>
      </c>
      <c r="F64" s="7" t="s">
        <v>157</v>
      </c>
      <c r="G64" s="8" t="s">
        <v>160</v>
      </c>
      <c r="H64" s="10" t="s">
        <v>27</v>
      </c>
      <c r="I64" s="10">
        <v>2</v>
      </c>
      <c r="J64" s="10">
        <v>3</v>
      </c>
      <c r="K64" s="10">
        <v>3</v>
      </c>
      <c r="L64" s="10">
        <v>3</v>
      </c>
      <c r="M64" s="32"/>
    </row>
    <row r="65" spans="1:13" s="11" customFormat="1" ht="38.25" customHeight="1" x14ac:dyDescent="0.15">
      <c r="A65" s="19" t="e">
        <f t="shared" si="1"/>
        <v>#REF!</v>
      </c>
      <c r="B65" s="7" t="s">
        <v>161</v>
      </c>
      <c r="C65" s="7"/>
      <c r="D65" s="9" t="s">
        <v>14</v>
      </c>
      <c r="E65" s="8" t="s">
        <v>162</v>
      </c>
      <c r="F65" s="8" t="s">
        <v>163</v>
      </c>
      <c r="G65" s="8" t="s">
        <v>164</v>
      </c>
      <c r="H65" s="10" t="s">
        <v>27</v>
      </c>
      <c r="I65" s="10">
        <v>2</v>
      </c>
      <c r="J65" s="10">
        <v>3</v>
      </c>
      <c r="K65" s="10">
        <v>3</v>
      </c>
      <c r="L65" s="10">
        <v>3</v>
      </c>
      <c r="M65" s="7"/>
    </row>
    <row r="66" spans="1:13" s="11" customFormat="1" ht="36" x14ac:dyDescent="0.15">
      <c r="A66" s="6" t="e">
        <f t="shared" si="1"/>
        <v>#REF!</v>
      </c>
      <c r="B66" s="7" t="s">
        <v>161</v>
      </c>
      <c r="C66" s="7"/>
      <c r="D66" s="9" t="s">
        <v>14</v>
      </c>
      <c r="E66" s="8" t="s">
        <v>165</v>
      </c>
      <c r="F66" s="8" t="s">
        <v>166</v>
      </c>
      <c r="G66" s="8" t="s">
        <v>167</v>
      </c>
      <c r="H66" s="10" t="s">
        <v>27</v>
      </c>
      <c r="I66" s="10">
        <v>2</v>
      </c>
      <c r="J66" s="10">
        <v>3</v>
      </c>
      <c r="K66" s="10">
        <v>3</v>
      </c>
      <c r="L66" s="10">
        <v>3</v>
      </c>
      <c r="M66" s="7"/>
    </row>
    <row r="67" spans="1:13" s="11" customFormat="1" ht="36" x14ac:dyDescent="0.15">
      <c r="A67" s="6" t="e">
        <f t="shared" si="1"/>
        <v>#REF!</v>
      </c>
      <c r="B67" s="7" t="s">
        <v>161</v>
      </c>
      <c r="C67" s="7"/>
      <c r="D67" s="9" t="s">
        <v>168</v>
      </c>
      <c r="E67" s="7" t="s">
        <v>169</v>
      </c>
      <c r="F67" s="7" t="s">
        <v>170</v>
      </c>
      <c r="G67" s="8" t="s">
        <v>171</v>
      </c>
      <c r="H67" s="10" t="s">
        <v>172</v>
      </c>
      <c r="I67" s="10">
        <v>2</v>
      </c>
      <c r="J67" s="10">
        <v>3</v>
      </c>
      <c r="K67" s="10">
        <v>3</v>
      </c>
      <c r="L67" s="10">
        <v>3</v>
      </c>
      <c r="M67" s="7"/>
    </row>
    <row r="68" spans="1:13" s="11" customFormat="1" ht="36" x14ac:dyDescent="0.15">
      <c r="A68" s="6" t="e">
        <f t="shared" si="1"/>
        <v>#REF!</v>
      </c>
      <c r="B68" s="7" t="s">
        <v>161</v>
      </c>
      <c r="C68" s="7"/>
      <c r="D68" s="9" t="s">
        <v>168</v>
      </c>
      <c r="E68" s="7" t="s">
        <v>169</v>
      </c>
      <c r="F68" s="7" t="s">
        <v>170</v>
      </c>
      <c r="G68" s="8" t="s">
        <v>173</v>
      </c>
      <c r="H68" s="10" t="s">
        <v>172</v>
      </c>
      <c r="I68" s="10">
        <v>2</v>
      </c>
      <c r="J68" s="10">
        <v>3</v>
      </c>
      <c r="K68" s="10">
        <v>3</v>
      </c>
      <c r="L68" s="10">
        <v>3</v>
      </c>
      <c r="M68" s="7"/>
    </row>
    <row r="69" spans="1:13" s="11" customFormat="1" ht="36" x14ac:dyDescent="0.15">
      <c r="A69" s="6" t="e">
        <f t="shared" si="1"/>
        <v>#REF!</v>
      </c>
      <c r="B69" s="7" t="s">
        <v>161</v>
      </c>
      <c r="C69" s="7"/>
      <c r="D69" s="9" t="s">
        <v>168</v>
      </c>
      <c r="E69" s="7" t="s">
        <v>169</v>
      </c>
      <c r="F69" s="7" t="s">
        <v>170</v>
      </c>
      <c r="G69" s="8" t="s">
        <v>174</v>
      </c>
      <c r="H69" s="10" t="s">
        <v>172</v>
      </c>
      <c r="I69" s="10">
        <v>2</v>
      </c>
      <c r="J69" s="10">
        <v>3</v>
      </c>
      <c r="K69" s="10">
        <v>3</v>
      </c>
      <c r="L69" s="10">
        <v>3</v>
      </c>
      <c r="M69" s="7"/>
    </row>
    <row r="70" spans="1:13" s="11" customFormat="1" ht="36" x14ac:dyDescent="0.15">
      <c r="A70" s="6" t="e">
        <f t="shared" si="1"/>
        <v>#REF!</v>
      </c>
      <c r="B70" s="7" t="s">
        <v>161</v>
      </c>
      <c r="C70" s="7"/>
      <c r="D70" s="9" t="s">
        <v>168</v>
      </c>
      <c r="E70" s="7" t="s">
        <v>169</v>
      </c>
      <c r="F70" s="7" t="s">
        <v>170</v>
      </c>
      <c r="G70" s="8" t="s">
        <v>175</v>
      </c>
      <c r="H70" s="10" t="s">
        <v>172</v>
      </c>
      <c r="I70" s="10">
        <v>2</v>
      </c>
      <c r="J70" s="10">
        <v>3</v>
      </c>
      <c r="K70" s="10">
        <v>3</v>
      </c>
      <c r="L70" s="10">
        <v>3</v>
      </c>
      <c r="M70" s="7"/>
    </row>
    <row r="71" spans="1:13" s="11" customFormat="1" ht="36" x14ac:dyDescent="0.15">
      <c r="A71" s="6" t="e">
        <f t="shared" si="1"/>
        <v>#REF!</v>
      </c>
      <c r="B71" s="7" t="s">
        <v>161</v>
      </c>
      <c r="C71" s="7"/>
      <c r="D71" s="9" t="s">
        <v>168</v>
      </c>
      <c r="E71" s="7" t="s">
        <v>169</v>
      </c>
      <c r="F71" s="7" t="s">
        <v>170</v>
      </c>
      <c r="G71" s="8" t="s">
        <v>176</v>
      </c>
      <c r="H71" s="10" t="s">
        <v>172</v>
      </c>
      <c r="I71" s="10">
        <v>2</v>
      </c>
      <c r="J71" s="10">
        <v>3</v>
      </c>
      <c r="K71" s="10">
        <v>3</v>
      </c>
      <c r="L71" s="10">
        <v>3</v>
      </c>
      <c r="M71" s="7"/>
    </row>
    <row r="72" spans="1:13" s="11" customFormat="1" ht="139.5" customHeight="1" x14ac:dyDescent="0.15">
      <c r="A72" s="6" t="e">
        <f t="shared" si="1"/>
        <v>#REF!</v>
      </c>
      <c r="B72" s="7" t="s">
        <v>177</v>
      </c>
      <c r="C72" s="8" t="s">
        <v>178</v>
      </c>
      <c r="D72" s="9" t="s">
        <v>14</v>
      </c>
      <c r="E72" s="8" t="s">
        <v>179</v>
      </c>
      <c r="F72" s="8" t="s">
        <v>178</v>
      </c>
      <c r="G72" s="8" t="s">
        <v>180</v>
      </c>
      <c r="H72" s="10" t="s">
        <v>33</v>
      </c>
      <c r="I72" s="10">
        <v>2</v>
      </c>
      <c r="J72" s="10">
        <v>3</v>
      </c>
      <c r="K72" s="10">
        <v>3</v>
      </c>
      <c r="L72" s="10">
        <v>3</v>
      </c>
      <c r="M72" s="8" t="s">
        <v>462</v>
      </c>
    </row>
    <row r="73" spans="1:13" s="11" customFormat="1" ht="27" x14ac:dyDescent="0.15">
      <c r="A73" s="6" t="e">
        <f t="shared" si="1"/>
        <v>#REF!</v>
      </c>
      <c r="B73" s="7" t="s">
        <v>177</v>
      </c>
      <c r="C73" s="8" t="s">
        <v>181</v>
      </c>
      <c r="D73" s="9" t="s">
        <v>14</v>
      </c>
      <c r="E73" s="7" t="s">
        <v>182</v>
      </c>
      <c r="F73" s="8" t="s">
        <v>183</v>
      </c>
      <c r="G73" s="8" t="s">
        <v>184</v>
      </c>
      <c r="H73" s="10" t="s">
        <v>27</v>
      </c>
      <c r="I73" s="10" t="s">
        <v>439</v>
      </c>
      <c r="J73" s="10" t="s">
        <v>439</v>
      </c>
      <c r="K73" s="10" t="s">
        <v>439</v>
      </c>
      <c r="L73" s="10" t="s">
        <v>439</v>
      </c>
      <c r="M73" s="10"/>
    </row>
    <row r="74" spans="1:13" s="11" customFormat="1" ht="113.25" customHeight="1" x14ac:dyDescent="0.15">
      <c r="A74" s="6" t="e">
        <f t="shared" si="1"/>
        <v>#REF!</v>
      </c>
      <c r="B74" s="7" t="s">
        <v>177</v>
      </c>
      <c r="C74" s="8" t="s">
        <v>185</v>
      </c>
      <c r="D74" s="9" t="s">
        <v>14</v>
      </c>
      <c r="E74" s="7" t="s">
        <v>182</v>
      </c>
      <c r="F74" s="8" t="s">
        <v>185</v>
      </c>
      <c r="G74" s="8" t="s">
        <v>186</v>
      </c>
      <c r="H74" s="10" t="s">
        <v>27</v>
      </c>
      <c r="I74" s="10">
        <v>2</v>
      </c>
      <c r="J74" s="10">
        <v>3</v>
      </c>
      <c r="K74" s="10">
        <v>3</v>
      </c>
      <c r="L74" s="10">
        <v>3</v>
      </c>
      <c r="M74" s="30" t="s">
        <v>463</v>
      </c>
    </row>
    <row r="75" spans="1:13" s="11" customFormat="1" ht="65.25" customHeight="1" x14ac:dyDescent="0.15">
      <c r="A75" s="6" t="e">
        <f t="shared" si="1"/>
        <v>#REF!</v>
      </c>
      <c r="B75" s="7" t="s">
        <v>177</v>
      </c>
      <c r="C75" s="8" t="s">
        <v>187</v>
      </c>
      <c r="D75" s="9" t="s">
        <v>14</v>
      </c>
      <c r="E75" s="8" t="s">
        <v>188</v>
      </c>
      <c r="F75" s="8" t="s">
        <v>189</v>
      </c>
      <c r="G75" s="8" t="s">
        <v>190</v>
      </c>
      <c r="H75" s="10" t="s">
        <v>33</v>
      </c>
      <c r="I75" s="10">
        <v>2</v>
      </c>
      <c r="J75" s="10">
        <v>3</v>
      </c>
      <c r="K75" s="10">
        <v>3</v>
      </c>
      <c r="L75" s="10">
        <v>3</v>
      </c>
      <c r="M75" s="32"/>
    </row>
    <row r="76" spans="1:13" s="11" customFormat="1" ht="45" x14ac:dyDescent="0.15">
      <c r="A76" s="6" t="e">
        <f t="shared" si="1"/>
        <v>#REF!</v>
      </c>
      <c r="B76" s="7" t="s">
        <v>177</v>
      </c>
      <c r="C76" s="8" t="s">
        <v>191</v>
      </c>
      <c r="D76" s="9" t="s">
        <v>192</v>
      </c>
      <c r="E76" s="8" t="s">
        <v>193</v>
      </c>
      <c r="F76" s="8" t="s">
        <v>194</v>
      </c>
      <c r="G76" s="8" t="s">
        <v>195</v>
      </c>
      <c r="H76" s="10" t="s">
        <v>33</v>
      </c>
      <c r="I76" s="10" t="s">
        <v>439</v>
      </c>
      <c r="J76" s="10" t="s">
        <v>439</v>
      </c>
      <c r="K76" s="10" t="s">
        <v>439</v>
      </c>
      <c r="L76" s="10" t="s">
        <v>439</v>
      </c>
      <c r="M76" s="10"/>
    </row>
    <row r="77" spans="1:13" s="11" customFormat="1" ht="27" x14ac:dyDescent="0.15">
      <c r="A77" s="6" t="e">
        <f t="shared" si="1"/>
        <v>#REF!</v>
      </c>
      <c r="B77" s="7" t="s">
        <v>177</v>
      </c>
      <c r="C77" s="7" t="s">
        <v>196</v>
      </c>
      <c r="D77" s="9" t="s">
        <v>14</v>
      </c>
      <c r="E77" s="7" t="s">
        <v>197</v>
      </c>
      <c r="F77" s="7" t="s">
        <v>198</v>
      </c>
      <c r="G77" s="8" t="s">
        <v>199</v>
      </c>
      <c r="H77" s="10" t="s">
        <v>27</v>
      </c>
      <c r="I77" s="10">
        <v>2</v>
      </c>
      <c r="J77" s="10">
        <v>3</v>
      </c>
      <c r="K77" s="10">
        <v>3</v>
      </c>
      <c r="L77" s="10">
        <v>3</v>
      </c>
      <c r="M77" s="8"/>
    </row>
    <row r="78" spans="1:13" s="11" customFormat="1" ht="34.5" customHeight="1" x14ac:dyDescent="0.15">
      <c r="A78" s="6" t="e">
        <f t="shared" si="1"/>
        <v>#REF!</v>
      </c>
      <c r="B78" s="7" t="s">
        <v>177</v>
      </c>
      <c r="C78" s="7" t="s">
        <v>196</v>
      </c>
      <c r="D78" s="9" t="s">
        <v>14</v>
      </c>
      <c r="E78" s="7" t="s">
        <v>197</v>
      </c>
      <c r="F78" s="13" t="s">
        <v>200</v>
      </c>
      <c r="G78" s="8" t="s">
        <v>201</v>
      </c>
      <c r="H78" s="10" t="s">
        <v>27</v>
      </c>
      <c r="I78" s="10">
        <v>2</v>
      </c>
      <c r="J78" s="10">
        <v>3</v>
      </c>
      <c r="K78" s="10">
        <v>3</v>
      </c>
      <c r="L78" s="10">
        <v>3</v>
      </c>
      <c r="M78" s="8"/>
    </row>
    <row r="79" spans="1:13" s="11" customFormat="1" ht="27" x14ac:dyDescent="0.15">
      <c r="A79" s="6" t="e">
        <f t="shared" si="1"/>
        <v>#REF!</v>
      </c>
      <c r="B79" s="7" t="s">
        <v>177</v>
      </c>
      <c r="C79" s="7" t="s">
        <v>202</v>
      </c>
      <c r="D79" s="9" t="s">
        <v>14</v>
      </c>
      <c r="E79" s="7" t="s">
        <v>203</v>
      </c>
      <c r="F79" s="7" t="s">
        <v>204</v>
      </c>
      <c r="G79" s="8" t="s">
        <v>205</v>
      </c>
      <c r="H79" s="10" t="s">
        <v>27</v>
      </c>
      <c r="I79" s="10" t="s">
        <v>439</v>
      </c>
      <c r="J79" s="10" t="s">
        <v>439</v>
      </c>
      <c r="K79" s="10" t="s">
        <v>439</v>
      </c>
      <c r="L79" s="10" t="s">
        <v>439</v>
      </c>
      <c r="M79" s="10"/>
    </row>
    <row r="80" spans="1:13" s="11" customFormat="1" ht="27" x14ac:dyDescent="0.15">
      <c r="A80" s="6" t="e">
        <f t="shared" si="1"/>
        <v>#REF!</v>
      </c>
      <c r="B80" s="7" t="s">
        <v>177</v>
      </c>
      <c r="C80" s="7" t="s">
        <v>202</v>
      </c>
      <c r="D80" s="9" t="s">
        <v>14</v>
      </c>
      <c r="E80" s="7" t="s">
        <v>203</v>
      </c>
      <c r="F80" s="13" t="s">
        <v>206</v>
      </c>
      <c r="G80" s="8" t="s">
        <v>207</v>
      </c>
      <c r="H80" s="10" t="s">
        <v>27</v>
      </c>
      <c r="I80" s="10" t="s">
        <v>439</v>
      </c>
      <c r="J80" s="10" t="s">
        <v>439</v>
      </c>
      <c r="K80" s="10" t="s">
        <v>439</v>
      </c>
      <c r="L80" s="10" t="s">
        <v>439</v>
      </c>
      <c r="M80" s="10"/>
    </row>
    <row r="81" spans="1:13" s="11" customFormat="1" ht="27" x14ac:dyDescent="0.15">
      <c r="A81" s="6" t="e">
        <f t="shared" si="1"/>
        <v>#REF!</v>
      </c>
      <c r="B81" s="7" t="s">
        <v>177</v>
      </c>
      <c r="C81" s="7" t="s">
        <v>202</v>
      </c>
      <c r="D81" s="9" t="s">
        <v>14</v>
      </c>
      <c r="E81" s="7" t="s">
        <v>203</v>
      </c>
      <c r="F81" s="13" t="s">
        <v>206</v>
      </c>
      <c r="G81" s="8" t="s">
        <v>208</v>
      </c>
      <c r="H81" s="10" t="s">
        <v>27</v>
      </c>
      <c r="I81" s="10" t="s">
        <v>439</v>
      </c>
      <c r="J81" s="10" t="s">
        <v>439</v>
      </c>
      <c r="K81" s="10" t="s">
        <v>439</v>
      </c>
      <c r="L81" s="10" t="s">
        <v>439</v>
      </c>
      <c r="M81" s="10"/>
    </row>
    <row r="82" spans="1:13" s="11" customFormat="1" ht="27" x14ac:dyDescent="0.15">
      <c r="A82" s="6" t="e">
        <f t="shared" si="1"/>
        <v>#REF!</v>
      </c>
      <c r="B82" s="7" t="s">
        <v>177</v>
      </c>
      <c r="C82" s="8" t="s">
        <v>209</v>
      </c>
      <c r="D82" s="9" t="s">
        <v>14</v>
      </c>
      <c r="E82" s="8" t="s">
        <v>210</v>
      </c>
      <c r="F82" s="8" t="s">
        <v>209</v>
      </c>
      <c r="G82" s="8" t="s">
        <v>211</v>
      </c>
      <c r="H82" s="10" t="s">
        <v>27</v>
      </c>
      <c r="I82" s="10" t="s">
        <v>439</v>
      </c>
      <c r="J82" s="10" t="s">
        <v>439</v>
      </c>
      <c r="K82" s="10" t="s">
        <v>439</v>
      </c>
      <c r="L82" s="10" t="s">
        <v>439</v>
      </c>
      <c r="M82" s="10"/>
    </row>
    <row r="83" spans="1:13" s="11" customFormat="1" ht="158.25" customHeight="1" x14ac:dyDescent="0.15">
      <c r="A83" s="6"/>
      <c r="B83" s="7" t="s">
        <v>470</v>
      </c>
      <c r="C83" s="8" t="s">
        <v>472</v>
      </c>
      <c r="D83" s="9"/>
      <c r="E83" s="8" t="s">
        <v>471</v>
      </c>
      <c r="F83" s="38" t="s">
        <v>473</v>
      </c>
      <c r="G83" s="39"/>
      <c r="H83" s="10" t="s">
        <v>474</v>
      </c>
      <c r="I83" s="10">
        <v>2</v>
      </c>
      <c r="J83" s="10">
        <v>3</v>
      </c>
      <c r="K83" s="10">
        <v>3</v>
      </c>
      <c r="L83" s="10">
        <v>3</v>
      </c>
      <c r="M83" s="8" t="s">
        <v>479</v>
      </c>
    </row>
    <row r="84" spans="1:13" s="11" customFormat="1" ht="108" x14ac:dyDescent="0.15">
      <c r="A84" s="6" t="e">
        <f>+IF(B84=#REF!,#REF!,#REF!+1)</f>
        <v>#REF!</v>
      </c>
      <c r="B84" s="7" t="s">
        <v>212</v>
      </c>
      <c r="C84" s="7" t="s">
        <v>213</v>
      </c>
      <c r="D84" s="9" t="s">
        <v>14</v>
      </c>
      <c r="E84" s="7" t="s">
        <v>214</v>
      </c>
      <c r="F84" s="7" t="s">
        <v>215</v>
      </c>
      <c r="G84" s="20" t="s">
        <v>216</v>
      </c>
      <c r="H84" s="10" t="s">
        <v>217</v>
      </c>
      <c r="I84" s="10">
        <v>1</v>
      </c>
      <c r="J84" s="10">
        <v>2</v>
      </c>
      <c r="K84" s="10">
        <v>2</v>
      </c>
      <c r="L84" s="10">
        <v>3</v>
      </c>
      <c r="M84" s="36" t="s">
        <v>464</v>
      </c>
    </row>
    <row r="85" spans="1:13" s="11" customFormat="1" ht="27" x14ac:dyDescent="0.15">
      <c r="A85" s="6" t="e">
        <f t="shared" ref="A85:A148" si="2">+IF(B85=B84,A84,A84+1)</f>
        <v>#REF!</v>
      </c>
      <c r="B85" s="7" t="s">
        <v>212</v>
      </c>
      <c r="C85" s="7" t="s">
        <v>213</v>
      </c>
      <c r="D85" s="9" t="s">
        <v>14</v>
      </c>
      <c r="E85" s="8" t="s">
        <v>218</v>
      </c>
      <c r="F85" s="7" t="s">
        <v>215</v>
      </c>
      <c r="G85" s="8" t="s">
        <v>219</v>
      </c>
      <c r="H85" s="10" t="s">
        <v>27</v>
      </c>
      <c r="I85" s="18" t="s">
        <v>447</v>
      </c>
      <c r="J85" s="18" t="s">
        <v>447</v>
      </c>
      <c r="K85" s="18" t="s">
        <v>447</v>
      </c>
      <c r="L85" s="18" t="s">
        <v>447</v>
      </c>
      <c r="M85" s="18" t="s">
        <v>447</v>
      </c>
    </row>
    <row r="86" spans="1:13" s="11" customFormat="1" ht="27" x14ac:dyDescent="0.15">
      <c r="A86" s="6" t="e">
        <f t="shared" si="2"/>
        <v>#REF!</v>
      </c>
      <c r="B86" s="7" t="s">
        <v>212</v>
      </c>
      <c r="C86" s="7" t="s">
        <v>213</v>
      </c>
      <c r="D86" s="9" t="s">
        <v>14</v>
      </c>
      <c r="E86" s="8" t="s">
        <v>220</v>
      </c>
      <c r="F86" s="7" t="s">
        <v>215</v>
      </c>
      <c r="G86" s="8" t="s">
        <v>221</v>
      </c>
      <c r="H86" s="10" t="s">
        <v>27</v>
      </c>
      <c r="I86" s="18" t="s">
        <v>447</v>
      </c>
      <c r="J86" s="18" t="s">
        <v>447</v>
      </c>
      <c r="K86" s="18" t="s">
        <v>447</v>
      </c>
      <c r="L86" s="18" t="s">
        <v>447</v>
      </c>
      <c r="M86" s="18" t="s">
        <v>447</v>
      </c>
    </row>
    <row r="87" spans="1:13" s="11" customFormat="1" ht="27" x14ac:dyDescent="0.15">
      <c r="A87" s="6" t="e">
        <f t="shared" si="2"/>
        <v>#REF!</v>
      </c>
      <c r="B87" s="7" t="s">
        <v>212</v>
      </c>
      <c r="C87" s="7" t="s">
        <v>213</v>
      </c>
      <c r="D87" s="9" t="s">
        <v>14</v>
      </c>
      <c r="E87" s="8" t="s">
        <v>222</v>
      </c>
      <c r="F87" s="7" t="s">
        <v>215</v>
      </c>
      <c r="G87" s="8" t="s">
        <v>223</v>
      </c>
      <c r="H87" s="10" t="s">
        <v>27</v>
      </c>
      <c r="I87" s="18" t="s">
        <v>447</v>
      </c>
      <c r="J87" s="18" t="s">
        <v>447</v>
      </c>
      <c r="K87" s="18" t="s">
        <v>447</v>
      </c>
      <c r="L87" s="18" t="s">
        <v>447</v>
      </c>
      <c r="M87" s="18" t="s">
        <v>447</v>
      </c>
    </row>
    <row r="88" spans="1:13" s="11" customFormat="1" ht="36" x14ac:dyDescent="0.15">
      <c r="A88" s="6" t="e">
        <f t="shared" si="2"/>
        <v>#REF!</v>
      </c>
      <c r="B88" s="7" t="s">
        <v>212</v>
      </c>
      <c r="C88" s="7" t="s">
        <v>213</v>
      </c>
      <c r="D88" s="9" t="s">
        <v>14</v>
      </c>
      <c r="E88" s="8" t="s">
        <v>222</v>
      </c>
      <c r="F88" s="7" t="s">
        <v>215</v>
      </c>
      <c r="G88" s="8" t="s">
        <v>224</v>
      </c>
      <c r="H88" s="10" t="s">
        <v>27</v>
      </c>
      <c r="I88" s="18" t="s">
        <v>447</v>
      </c>
      <c r="J88" s="18" t="s">
        <v>447</v>
      </c>
      <c r="K88" s="18" t="s">
        <v>447</v>
      </c>
      <c r="L88" s="18" t="s">
        <v>447</v>
      </c>
      <c r="M88" s="18" t="s">
        <v>447</v>
      </c>
    </row>
    <row r="89" spans="1:13" s="11" customFormat="1" ht="27" x14ac:dyDescent="0.15">
      <c r="A89" s="6" t="e">
        <f t="shared" si="2"/>
        <v>#REF!</v>
      </c>
      <c r="B89" s="7" t="s">
        <v>212</v>
      </c>
      <c r="C89" s="7" t="s">
        <v>213</v>
      </c>
      <c r="D89" s="9" t="s">
        <v>14</v>
      </c>
      <c r="E89" s="8" t="s">
        <v>225</v>
      </c>
      <c r="F89" s="7" t="s">
        <v>215</v>
      </c>
      <c r="G89" s="8" t="s">
        <v>226</v>
      </c>
      <c r="H89" s="10" t="s">
        <v>27</v>
      </c>
      <c r="I89" s="18" t="s">
        <v>447</v>
      </c>
      <c r="J89" s="18" t="s">
        <v>447</v>
      </c>
      <c r="K89" s="18" t="s">
        <v>447</v>
      </c>
      <c r="L89" s="18" t="s">
        <v>447</v>
      </c>
      <c r="M89" s="18" t="s">
        <v>447</v>
      </c>
    </row>
    <row r="90" spans="1:13" s="11" customFormat="1" ht="36" x14ac:dyDescent="0.15">
      <c r="A90" s="6" t="e">
        <f t="shared" si="2"/>
        <v>#REF!</v>
      </c>
      <c r="B90" s="7" t="s">
        <v>212</v>
      </c>
      <c r="C90" s="7" t="s">
        <v>213</v>
      </c>
      <c r="D90" s="9" t="s">
        <v>14</v>
      </c>
      <c r="E90" s="8" t="s">
        <v>227</v>
      </c>
      <c r="F90" s="7" t="s">
        <v>215</v>
      </c>
      <c r="G90" s="8" t="s">
        <v>228</v>
      </c>
      <c r="H90" s="10" t="s">
        <v>27</v>
      </c>
      <c r="I90" s="18" t="s">
        <v>447</v>
      </c>
      <c r="J90" s="18" t="s">
        <v>447</v>
      </c>
      <c r="K90" s="18" t="s">
        <v>447</v>
      </c>
      <c r="L90" s="18" t="s">
        <v>447</v>
      </c>
      <c r="M90" s="18" t="s">
        <v>447</v>
      </c>
    </row>
    <row r="91" spans="1:13" s="11" customFormat="1" ht="45" x14ac:dyDescent="0.15">
      <c r="A91" s="6" t="e">
        <f t="shared" si="2"/>
        <v>#REF!</v>
      </c>
      <c r="B91" s="7" t="s">
        <v>212</v>
      </c>
      <c r="C91" s="7" t="s">
        <v>213</v>
      </c>
      <c r="D91" s="9" t="s">
        <v>14</v>
      </c>
      <c r="E91" s="8" t="s">
        <v>229</v>
      </c>
      <c r="F91" s="7" t="s">
        <v>215</v>
      </c>
      <c r="G91" s="8" t="s">
        <v>230</v>
      </c>
      <c r="H91" s="10" t="s">
        <v>27</v>
      </c>
      <c r="I91" s="18" t="s">
        <v>447</v>
      </c>
      <c r="J91" s="18" t="s">
        <v>447</v>
      </c>
      <c r="K91" s="18" t="s">
        <v>447</v>
      </c>
      <c r="L91" s="18" t="s">
        <v>447</v>
      </c>
      <c r="M91" s="18" t="s">
        <v>447</v>
      </c>
    </row>
    <row r="92" spans="1:13" s="11" customFormat="1" ht="54" x14ac:dyDescent="0.15">
      <c r="A92" s="6" t="e">
        <f t="shared" si="2"/>
        <v>#REF!</v>
      </c>
      <c r="B92" s="7" t="s">
        <v>212</v>
      </c>
      <c r="C92" s="7" t="s">
        <v>213</v>
      </c>
      <c r="D92" s="9" t="s">
        <v>14</v>
      </c>
      <c r="E92" s="8" t="s">
        <v>231</v>
      </c>
      <c r="F92" s="7" t="s">
        <v>215</v>
      </c>
      <c r="G92" s="8" t="s">
        <v>232</v>
      </c>
      <c r="H92" s="10" t="s">
        <v>27</v>
      </c>
      <c r="I92" s="18" t="s">
        <v>447</v>
      </c>
      <c r="J92" s="18" t="s">
        <v>447</v>
      </c>
      <c r="K92" s="18" t="s">
        <v>447</v>
      </c>
      <c r="L92" s="18" t="s">
        <v>447</v>
      </c>
      <c r="M92" s="18" t="s">
        <v>447</v>
      </c>
    </row>
    <row r="93" spans="1:13" s="11" customFormat="1" ht="27" x14ac:dyDescent="0.15">
      <c r="A93" s="6" t="e">
        <f t="shared" si="2"/>
        <v>#REF!</v>
      </c>
      <c r="B93" s="7" t="s">
        <v>212</v>
      </c>
      <c r="C93" s="7" t="s">
        <v>213</v>
      </c>
      <c r="D93" s="9" t="s">
        <v>14</v>
      </c>
      <c r="E93" s="8" t="s">
        <v>233</v>
      </c>
      <c r="F93" s="7" t="s">
        <v>215</v>
      </c>
      <c r="G93" s="8" t="s">
        <v>234</v>
      </c>
      <c r="H93" s="10" t="s">
        <v>27</v>
      </c>
      <c r="I93" s="18" t="s">
        <v>447</v>
      </c>
      <c r="J93" s="18" t="s">
        <v>447</v>
      </c>
      <c r="K93" s="18" t="s">
        <v>447</v>
      </c>
      <c r="L93" s="18" t="s">
        <v>447</v>
      </c>
      <c r="M93" s="18" t="s">
        <v>447</v>
      </c>
    </row>
    <row r="94" spans="1:13" s="11" customFormat="1" ht="99" x14ac:dyDescent="0.15">
      <c r="A94" s="6" t="e">
        <f t="shared" si="2"/>
        <v>#REF!</v>
      </c>
      <c r="B94" s="7" t="s">
        <v>212</v>
      </c>
      <c r="C94" s="7" t="s">
        <v>213</v>
      </c>
      <c r="D94" s="9" t="s">
        <v>14</v>
      </c>
      <c r="E94" s="8" t="s">
        <v>235</v>
      </c>
      <c r="F94" s="7" t="s">
        <v>215</v>
      </c>
      <c r="G94" s="8" t="s">
        <v>236</v>
      </c>
      <c r="H94" s="10" t="s">
        <v>27</v>
      </c>
      <c r="I94" s="18" t="s">
        <v>447</v>
      </c>
      <c r="J94" s="18" t="s">
        <v>447</v>
      </c>
      <c r="K94" s="18" t="s">
        <v>447</v>
      </c>
      <c r="L94" s="18" t="s">
        <v>447</v>
      </c>
      <c r="M94" s="18" t="s">
        <v>447</v>
      </c>
    </row>
    <row r="95" spans="1:13" s="11" customFormat="1" ht="36" x14ac:dyDescent="0.15">
      <c r="A95" s="6" t="e">
        <f t="shared" si="2"/>
        <v>#REF!</v>
      </c>
      <c r="B95" s="7" t="s">
        <v>212</v>
      </c>
      <c r="C95" s="7" t="s">
        <v>213</v>
      </c>
      <c r="D95" s="9" t="s">
        <v>14</v>
      </c>
      <c r="E95" s="8" t="s">
        <v>237</v>
      </c>
      <c r="F95" s="7" t="s">
        <v>215</v>
      </c>
      <c r="G95" s="8" t="s">
        <v>238</v>
      </c>
      <c r="H95" s="10" t="s">
        <v>27</v>
      </c>
      <c r="I95" s="6">
        <v>2</v>
      </c>
      <c r="J95" s="6">
        <v>3</v>
      </c>
      <c r="K95" s="6">
        <v>3</v>
      </c>
      <c r="L95" s="6">
        <v>3</v>
      </c>
      <c r="M95" s="18" t="s">
        <v>465</v>
      </c>
    </row>
    <row r="96" spans="1:13" s="11" customFormat="1" ht="27" x14ac:dyDescent="0.15">
      <c r="A96" s="6" t="e">
        <f t="shared" si="2"/>
        <v>#REF!</v>
      </c>
      <c r="B96" s="7" t="s">
        <v>212</v>
      </c>
      <c r="C96" s="7" t="s">
        <v>213</v>
      </c>
      <c r="D96" s="9" t="s">
        <v>14</v>
      </c>
      <c r="E96" s="8" t="s">
        <v>239</v>
      </c>
      <c r="F96" s="7" t="s">
        <v>215</v>
      </c>
      <c r="G96" s="8" t="s">
        <v>240</v>
      </c>
      <c r="H96" s="10" t="s">
        <v>27</v>
      </c>
      <c r="I96" s="10" t="s">
        <v>439</v>
      </c>
      <c r="J96" s="10" t="s">
        <v>439</v>
      </c>
      <c r="K96" s="10" t="s">
        <v>439</v>
      </c>
      <c r="L96" s="10" t="s">
        <v>439</v>
      </c>
      <c r="M96" s="18"/>
    </row>
    <row r="97" spans="1:13" s="11" customFormat="1" ht="27" x14ac:dyDescent="0.15">
      <c r="A97" s="6" t="e">
        <f t="shared" si="2"/>
        <v>#REF!</v>
      </c>
      <c r="B97" s="7" t="s">
        <v>212</v>
      </c>
      <c r="C97" s="7" t="s">
        <v>213</v>
      </c>
      <c r="D97" s="9" t="s">
        <v>14</v>
      </c>
      <c r="E97" s="7" t="s">
        <v>239</v>
      </c>
      <c r="F97" s="7" t="s">
        <v>215</v>
      </c>
      <c r="G97" s="27" t="s">
        <v>241</v>
      </c>
      <c r="H97" s="10" t="s">
        <v>27</v>
      </c>
      <c r="I97" s="18" t="s">
        <v>447</v>
      </c>
      <c r="J97" s="18" t="s">
        <v>447</v>
      </c>
      <c r="K97" s="18" t="s">
        <v>447</v>
      </c>
      <c r="L97" s="18" t="s">
        <v>447</v>
      </c>
      <c r="M97" s="18" t="s">
        <v>447</v>
      </c>
    </row>
    <row r="98" spans="1:13" s="11" customFormat="1" ht="27" x14ac:dyDescent="0.15">
      <c r="A98" s="6" t="e">
        <f t="shared" si="2"/>
        <v>#REF!</v>
      </c>
      <c r="B98" s="7" t="s">
        <v>212</v>
      </c>
      <c r="C98" s="7" t="s">
        <v>213</v>
      </c>
      <c r="D98" s="9" t="s">
        <v>14</v>
      </c>
      <c r="E98" s="8" t="s">
        <v>242</v>
      </c>
      <c r="F98" s="7" t="s">
        <v>215</v>
      </c>
      <c r="G98" s="8" t="s">
        <v>243</v>
      </c>
      <c r="H98" s="10" t="s">
        <v>27</v>
      </c>
      <c r="I98" s="18" t="s">
        <v>447</v>
      </c>
      <c r="J98" s="18" t="s">
        <v>447</v>
      </c>
      <c r="K98" s="18" t="s">
        <v>447</v>
      </c>
      <c r="L98" s="18" t="s">
        <v>447</v>
      </c>
      <c r="M98" s="18" t="s">
        <v>447</v>
      </c>
    </row>
    <row r="99" spans="1:13" s="11" customFormat="1" ht="36" x14ac:dyDescent="0.15">
      <c r="A99" s="6" t="e">
        <f t="shared" si="2"/>
        <v>#REF!</v>
      </c>
      <c r="B99" s="7" t="s">
        <v>212</v>
      </c>
      <c r="C99" s="7" t="s">
        <v>213</v>
      </c>
      <c r="D99" s="9" t="s">
        <v>14</v>
      </c>
      <c r="E99" s="8" t="s">
        <v>242</v>
      </c>
      <c r="F99" s="7" t="s">
        <v>215</v>
      </c>
      <c r="G99" s="8" t="s">
        <v>244</v>
      </c>
      <c r="H99" s="10" t="s">
        <v>27</v>
      </c>
      <c r="I99" s="18" t="s">
        <v>447</v>
      </c>
      <c r="J99" s="18" t="s">
        <v>447</v>
      </c>
      <c r="K99" s="18" t="s">
        <v>447</v>
      </c>
      <c r="L99" s="18" t="s">
        <v>447</v>
      </c>
      <c r="M99" s="18" t="s">
        <v>447</v>
      </c>
    </row>
    <row r="100" spans="1:13" s="11" customFormat="1" ht="36" x14ac:dyDescent="0.15">
      <c r="A100" s="6" t="e">
        <f t="shared" si="2"/>
        <v>#REF!</v>
      </c>
      <c r="B100" s="7" t="s">
        <v>212</v>
      </c>
      <c r="C100" s="7" t="s">
        <v>213</v>
      </c>
      <c r="D100" s="9" t="s">
        <v>168</v>
      </c>
      <c r="E100" s="7" t="s">
        <v>242</v>
      </c>
      <c r="F100" s="13" t="s">
        <v>245</v>
      </c>
      <c r="G100" s="28" t="s">
        <v>246</v>
      </c>
      <c r="H100" s="10" t="s">
        <v>27</v>
      </c>
      <c r="I100" s="18" t="s">
        <v>447</v>
      </c>
      <c r="J100" s="18" t="s">
        <v>447</v>
      </c>
      <c r="K100" s="18" t="s">
        <v>447</v>
      </c>
      <c r="L100" s="18" t="s">
        <v>447</v>
      </c>
      <c r="M100" s="18" t="s">
        <v>447</v>
      </c>
    </row>
    <row r="101" spans="1:13" s="11" customFormat="1" ht="36" x14ac:dyDescent="0.15">
      <c r="A101" s="6" t="e">
        <f t="shared" si="2"/>
        <v>#REF!</v>
      </c>
      <c r="B101" s="7" t="s">
        <v>212</v>
      </c>
      <c r="C101" s="7" t="s">
        <v>213</v>
      </c>
      <c r="D101" s="9" t="s">
        <v>168</v>
      </c>
      <c r="E101" s="12" t="s">
        <v>247</v>
      </c>
      <c r="F101" s="13" t="s">
        <v>245</v>
      </c>
      <c r="G101" s="12" t="s">
        <v>248</v>
      </c>
      <c r="H101" s="10" t="s">
        <v>27</v>
      </c>
      <c r="I101" s="18" t="s">
        <v>447</v>
      </c>
      <c r="J101" s="18" t="s">
        <v>447</v>
      </c>
      <c r="K101" s="18" t="s">
        <v>447</v>
      </c>
      <c r="L101" s="18" t="s">
        <v>447</v>
      </c>
      <c r="M101" s="18" t="s">
        <v>447</v>
      </c>
    </row>
    <row r="102" spans="1:13" s="11" customFormat="1" ht="36" x14ac:dyDescent="0.15">
      <c r="A102" s="6" t="e">
        <f t="shared" si="2"/>
        <v>#REF!</v>
      </c>
      <c r="B102" s="7" t="s">
        <v>212</v>
      </c>
      <c r="C102" s="7" t="s">
        <v>213</v>
      </c>
      <c r="D102" s="9" t="s">
        <v>168</v>
      </c>
      <c r="E102" s="12" t="s">
        <v>247</v>
      </c>
      <c r="F102" s="13" t="s">
        <v>245</v>
      </c>
      <c r="G102" s="12" t="s">
        <v>249</v>
      </c>
      <c r="H102" s="10" t="s">
        <v>27</v>
      </c>
      <c r="I102" s="18" t="s">
        <v>447</v>
      </c>
      <c r="J102" s="18" t="s">
        <v>447</v>
      </c>
      <c r="K102" s="18" t="s">
        <v>447</v>
      </c>
      <c r="L102" s="18" t="s">
        <v>447</v>
      </c>
      <c r="M102" s="18" t="s">
        <v>447</v>
      </c>
    </row>
    <row r="103" spans="1:13" s="11" customFormat="1" ht="36" x14ac:dyDescent="0.15">
      <c r="A103" s="6" t="e">
        <f t="shared" si="2"/>
        <v>#REF!</v>
      </c>
      <c r="B103" s="7" t="s">
        <v>212</v>
      </c>
      <c r="C103" s="7" t="s">
        <v>213</v>
      </c>
      <c r="D103" s="9" t="s">
        <v>168</v>
      </c>
      <c r="E103" s="12" t="s">
        <v>247</v>
      </c>
      <c r="F103" s="13" t="s">
        <v>245</v>
      </c>
      <c r="G103" s="13" t="s">
        <v>250</v>
      </c>
      <c r="H103" s="10" t="s">
        <v>27</v>
      </c>
      <c r="I103" s="18" t="s">
        <v>447</v>
      </c>
      <c r="J103" s="18" t="s">
        <v>447</v>
      </c>
      <c r="K103" s="18" t="s">
        <v>447</v>
      </c>
      <c r="L103" s="18" t="s">
        <v>447</v>
      </c>
      <c r="M103" s="18" t="s">
        <v>447</v>
      </c>
    </row>
    <row r="104" spans="1:13" s="11" customFormat="1" ht="36" x14ac:dyDescent="0.15">
      <c r="A104" s="6" t="e">
        <f t="shared" si="2"/>
        <v>#REF!</v>
      </c>
      <c r="B104" s="7" t="s">
        <v>212</v>
      </c>
      <c r="C104" s="7" t="s">
        <v>213</v>
      </c>
      <c r="D104" s="9" t="s">
        <v>168</v>
      </c>
      <c r="E104" s="12" t="s">
        <v>247</v>
      </c>
      <c r="F104" s="13" t="s">
        <v>245</v>
      </c>
      <c r="G104" s="13" t="s">
        <v>251</v>
      </c>
      <c r="H104" s="10" t="s">
        <v>27</v>
      </c>
      <c r="I104" s="18" t="s">
        <v>447</v>
      </c>
      <c r="J104" s="18" t="s">
        <v>447</v>
      </c>
      <c r="K104" s="18" t="s">
        <v>447</v>
      </c>
      <c r="L104" s="18" t="s">
        <v>447</v>
      </c>
      <c r="M104" s="18" t="s">
        <v>447</v>
      </c>
    </row>
    <row r="105" spans="1:13" s="11" customFormat="1" ht="36" x14ac:dyDescent="0.15">
      <c r="A105" s="6" t="e">
        <f t="shared" si="2"/>
        <v>#REF!</v>
      </c>
      <c r="B105" s="7" t="s">
        <v>212</v>
      </c>
      <c r="C105" s="7" t="s">
        <v>213</v>
      </c>
      <c r="D105" s="9" t="s">
        <v>252</v>
      </c>
      <c r="E105" s="12" t="s">
        <v>253</v>
      </c>
      <c r="F105" s="13" t="s">
        <v>245</v>
      </c>
      <c r="G105" s="12" t="s">
        <v>254</v>
      </c>
      <c r="H105" s="10" t="s">
        <v>33</v>
      </c>
      <c r="I105" s="18" t="s">
        <v>447</v>
      </c>
      <c r="J105" s="18" t="s">
        <v>447</v>
      </c>
      <c r="K105" s="18" t="s">
        <v>447</v>
      </c>
      <c r="L105" s="18" t="s">
        <v>447</v>
      </c>
      <c r="M105" s="18" t="s">
        <v>447</v>
      </c>
    </row>
    <row r="106" spans="1:13" s="11" customFormat="1" ht="36" x14ac:dyDescent="0.15">
      <c r="A106" s="6" t="e">
        <f t="shared" si="2"/>
        <v>#REF!</v>
      </c>
      <c r="B106" s="7" t="s">
        <v>212</v>
      </c>
      <c r="C106" s="7" t="s">
        <v>213</v>
      </c>
      <c r="D106" s="9" t="s">
        <v>168</v>
      </c>
      <c r="E106" s="12" t="s">
        <v>255</v>
      </c>
      <c r="F106" s="13" t="s">
        <v>245</v>
      </c>
      <c r="G106" s="12" t="s">
        <v>256</v>
      </c>
      <c r="H106" s="10" t="s">
        <v>33</v>
      </c>
      <c r="I106" s="18" t="s">
        <v>447</v>
      </c>
      <c r="J106" s="18" t="s">
        <v>447</v>
      </c>
      <c r="K106" s="18" t="s">
        <v>447</v>
      </c>
      <c r="L106" s="18" t="s">
        <v>447</v>
      </c>
      <c r="M106" s="18" t="s">
        <v>447</v>
      </c>
    </row>
    <row r="107" spans="1:13" s="11" customFormat="1" ht="63" x14ac:dyDescent="0.15">
      <c r="A107" s="6" t="e">
        <f t="shared" si="2"/>
        <v>#REF!</v>
      </c>
      <c r="B107" s="7" t="s">
        <v>212</v>
      </c>
      <c r="C107" s="7" t="s">
        <v>257</v>
      </c>
      <c r="D107" s="9" t="s">
        <v>168</v>
      </c>
      <c r="E107" s="8" t="s">
        <v>258</v>
      </c>
      <c r="F107" s="8" t="s">
        <v>257</v>
      </c>
      <c r="G107" s="8" t="s">
        <v>259</v>
      </c>
      <c r="H107" s="10" t="s">
        <v>260</v>
      </c>
      <c r="I107" s="18" t="s">
        <v>447</v>
      </c>
      <c r="J107" s="18" t="s">
        <v>447</v>
      </c>
      <c r="K107" s="18" t="s">
        <v>447</v>
      </c>
      <c r="L107" s="18" t="s">
        <v>447</v>
      </c>
      <c r="M107" s="18" t="s">
        <v>447</v>
      </c>
    </row>
    <row r="108" spans="1:13" s="11" customFormat="1" ht="63" x14ac:dyDescent="0.15">
      <c r="A108" s="6" t="e">
        <f t="shared" si="2"/>
        <v>#REF!</v>
      </c>
      <c r="B108" s="7" t="s">
        <v>212</v>
      </c>
      <c r="C108" s="7" t="s">
        <v>261</v>
      </c>
      <c r="D108" s="9" t="s">
        <v>14</v>
      </c>
      <c r="E108" s="7" t="s">
        <v>262</v>
      </c>
      <c r="F108" s="8" t="s">
        <v>263</v>
      </c>
      <c r="G108" s="8" t="s">
        <v>264</v>
      </c>
      <c r="H108" s="10" t="s">
        <v>27</v>
      </c>
      <c r="I108" s="18" t="s">
        <v>447</v>
      </c>
      <c r="J108" s="18" t="s">
        <v>447</v>
      </c>
      <c r="K108" s="18" t="s">
        <v>447</v>
      </c>
      <c r="L108" s="18" t="s">
        <v>447</v>
      </c>
      <c r="M108" s="18" t="s">
        <v>447</v>
      </c>
    </row>
    <row r="109" spans="1:13" s="11" customFormat="1" ht="36" x14ac:dyDescent="0.15">
      <c r="A109" s="6" t="e">
        <f t="shared" si="2"/>
        <v>#REF!</v>
      </c>
      <c r="B109" s="7" t="s">
        <v>212</v>
      </c>
      <c r="C109" s="7" t="s">
        <v>261</v>
      </c>
      <c r="D109" s="9" t="s">
        <v>14</v>
      </c>
      <c r="E109" s="7" t="s">
        <v>262</v>
      </c>
      <c r="F109" s="8" t="s">
        <v>265</v>
      </c>
      <c r="G109" s="8" t="s">
        <v>266</v>
      </c>
      <c r="H109" s="10" t="s">
        <v>27</v>
      </c>
      <c r="I109" s="18" t="s">
        <v>447</v>
      </c>
      <c r="J109" s="18" t="s">
        <v>447</v>
      </c>
      <c r="K109" s="18" t="s">
        <v>447</v>
      </c>
      <c r="L109" s="18" t="s">
        <v>447</v>
      </c>
      <c r="M109" s="18" t="s">
        <v>447</v>
      </c>
    </row>
    <row r="110" spans="1:13" s="11" customFormat="1" ht="27" x14ac:dyDescent="0.15">
      <c r="A110" s="6" t="e">
        <f t="shared" si="2"/>
        <v>#REF!</v>
      </c>
      <c r="B110" s="7" t="s">
        <v>212</v>
      </c>
      <c r="C110" s="7" t="s">
        <v>261</v>
      </c>
      <c r="D110" s="9" t="s">
        <v>14</v>
      </c>
      <c r="E110" s="7" t="s">
        <v>262</v>
      </c>
      <c r="F110" s="8" t="s">
        <v>267</v>
      </c>
      <c r="G110" s="8" t="s">
        <v>268</v>
      </c>
      <c r="H110" s="10" t="s">
        <v>27</v>
      </c>
      <c r="I110" s="18" t="s">
        <v>447</v>
      </c>
      <c r="J110" s="18" t="s">
        <v>447</v>
      </c>
      <c r="K110" s="18" t="s">
        <v>447</v>
      </c>
      <c r="L110" s="18" t="s">
        <v>447</v>
      </c>
      <c r="M110" s="18" t="s">
        <v>447</v>
      </c>
    </row>
    <row r="111" spans="1:13" s="11" customFormat="1" ht="27" x14ac:dyDescent="0.15">
      <c r="A111" s="6" t="e">
        <f t="shared" si="2"/>
        <v>#REF!</v>
      </c>
      <c r="B111" s="7" t="s">
        <v>212</v>
      </c>
      <c r="C111" s="7" t="s">
        <v>261</v>
      </c>
      <c r="D111" s="9" t="s">
        <v>14</v>
      </c>
      <c r="E111" s="7" t="s">
        <v>262</v>
      </c>
      <c r="F111" s="8" t="s">
        <v>269</v>
      </c>
      <c r="G111" s="8" t="s">
        <v>270</v>
      </c>
      <c r="H111" s="10" t="s">
        <v>27</v>
      </c>
      <c r="I111" s="18" t="s">
        <v>447</v>
      </c>
      <c r="J111" s="18" t="s">
        <v>447</v>
      </c>
      <c r="K111" s="18" t="s">
        <v>447</v>
      </c>
      <c r="L111" s="18" t="s">
        <v>447</v>
      </c>
      <c r="M111" s="18" t="s">
        <v>447</v>
      </c>
    </row>
    <row r="112" spans="1:13" s="11" customFormat="1" ht="72" x14ac:dyDescent="0.15">
      <c r="A112" s="6" t="e">
        <f t="shared" si="2"/>
        <v>#REF!</v>
      </c>
      <c r="B112" s="7" t="s">
        <v>271</v>
      </c>
      <c r="C112" s="7" t="s">
        <v>272</v>
      </c>
      <c r="D112" s="9" t="s">
        <v>168</v>
      </c>
      <c r="E112" s="8" t="s">
        <v>273</v>
      </c>
      <c r="F112" s="13" t="s">
        <v>274</v>
      </c>
      <c r="G112" s="8" t="s">
        <v>275</v>
      </c>
      <c r="H112" s="10" t="s">
        <v>276</v>
      </c>
      <c r="I112" s="10">
        <v>2</v>
      </c>
      <c r="J112" s="10">
        <v>3</v>
      </c>
      <c r="K112" s="10">
        <v>3</v>
      </c>
      <c r="L112" s="10">
        <v>3</v>
      </c>
      <c r="M112" s="30" t="s">
        <v>444</v>
      </c>
    </row>
    <row r="113" spans="1:13" s="11" customFormat="1" ht="27" x14ac:dyDescent="0.15">
      <c r="A113" s="6" t="e">
        <f t="shared" si="2"/>
        <v>#REF!</v>
      </c>
      <c r="B113" s="7" t="s">
        <v>271</v>
      </c>
      <c r="C113" s="7" t="s">
        <v>272</v>
      </c>
      <c r="D113" s="9" t="s">
        <v>168</v>
      </c>
      <c r="E113" s="7" t="s">
        <v>277</v>
      </c>
      <c r="F113" s="13" t="s">
        <v>274</v>
      </c>
      <c r="G113" s="21" t="s">
        <v>173</v>
      </c>
      <c r="H113" s="10" t="s">
        <v>276</v>
      </c>
      <c r="I113" s="10">
        <v>2</v>
      </c>
      <c r="J113" s="10">
        <v>3</v>
      </c>
      <c r="K113" s="10">
        <v>3</v>
      </c>
      <c r="L113" s="10">
        <v>3</v>
      </c>
      <c r="M113" s="31"/>
    </row>
    <row r="114" spans="1:13" s="11" customFormat="1" ht="27" x14ac:dyDescent="0.15">
      <c r="A114" s="6" t="e">
        <f t="shared" si="2"/>
        <v>#REF!</v>
      </c>
      <c r="B114" s="7" t="s">
        <v>271</v>
      </c>
      <c r="C114" s="7" t="s">
        <v>272</v>
      </c>
      <c r="D114" s="9" t="s">
        <v>168</v>
      </c>
      <c r="E114" s="7" t="s">
        <v>277</v>
      </c>
      <c r="F114" s="13" t="s">
        <v>274</v>
      </c>
      <c r="G114" s="8" t="s">
        <v>248</v>
      </c>
      <c r="H114" s="10" t="s">
        <v>276</v>
      </c>
      <c r="I114" s="10">
        <v>2</v>
      </c>
      <c r="J114" s="10">
        <v>3</v>
      </c>
      <c r="K114" s="10">
        <v>3</v>
      </c>
      <c r="L114" s="10">
        <v>3</v>
      </c>
      <c r="M114" s="31"/>
    </row>
    <row r="115" spans="1:13" s="11" customFormat="1" ht="27" x14ac:dyDescent="0.15">
      <c r="A115" s="6" t="e">
        <f t="shared" si="2"/>
        <v>#REF!</v>
      </c>
      <c r="B115" s="7" t="s">
        <v>271</v>
      </c>
      <c r="C115" s="7" t="s">
        <v>272</v>
      </c>
      <c r="D115" s="9" t="s">
        <v>168</v>
      </c>
      <c r="E115" s="7" t="s">
        <v>277</v>
      </c>
      <c r="F115" s="13" t="s">
        <v>274</v>
      </c>
      <c r="G115" s="8" t="s">
        <v>278</v>
      </c>
      <c r="H115" s="10" t="s">
        <v>276</v>
      </c>
      <c r="I115" s="10">
        <v>2</v>
      </c>
      <c r="J115" s="10">
        <v>3</v>
      </c>
      <c r="K115" s="10">
        <v>3</v>
      </c>
      <c r="L115" s="10">
        <v>3</v>
      </c>
      <c r="M115" s="31"/>
    </row>
    <row r="116" spans="1:13" s="11" customFormat="1" ht="27" x14ac:dyDescent="0.15">
      <c r="A116" s="6" t="e">
        <f t="shared" si="2"/>
        <v>#REF!</v>
      </c>
      <c r="B116" s="7" t="s">
        <v>271</v>
      </c>
      <c r="C116" s="7" t="s">
        <v>272</v>
      </c>
      <c r="D116" s="9" t="s">
        <v>168</v>
      </c>
      <c r="E116" s="7" t="s">
        <v>277</v>
      </c>
      <c r="F116" s="13" t="s">
        <v>274</v>
      </c>
      <c r="G116" s="8" t="s">
        <v>250</v>
      </c>
      <c r="H116" s="10" t="s">
        <v>276</v>
      </c>
      <c r="I116" s="10">
        <v>2</v>
      </c>
      <c r="J116" s="10">
        <v>3</v>
      </c>
      <c r="K116" s="10">
        <v>3</v>
      </c>
      <c r="L116" s="10">
        <v>3</v>
      </c>
      <c r="M116" s="31"/>
    </row>
    <row r="117" spans="1:13" s="11" customFormat="1" ht="27" x14ac:dyDescent="0.15">
      <c r="A117" s="6" t="e">
        <f t="shared" si="2"/>
        <v>#REF!</v>
      </c>
      <c r="B117" s="7" t="s">
        <v>271</v>
      </c>
      <c r="C117" s="7" t="s">
        <v>272</v>
      </c>
      <c r="D117" s="9" t="s">
        <v>168</v>
      </c>
      <c r="E117" s="7" t="s">
        <v>277</v>
      </c>
      <c r="F117" s="13" t="s">
        <v>274</v>
      </c>
      <c r="G117" s="8" t="s">
        <v>279</v>
      </c>
      <c r="H117" s="10" t="s">
        <v>276</v>
      </c>
      <c r="I117" s="10">
        <v>2</v>
      </c>
      <c r="J117" s="10">
        <v>3</v>
      </c>
      <c r="K117" s="10">
        <v>3</v>
      </c>
      <c r="L117" s="10">
        <v>3</v>
      </c>
      <c r="M117" s="32"/>
    </row>
    <row r="118" spans="1:13" s="11" customFormat="1" ht="72" x14ac:dyDescent="0.15">
      <c r="A118" s="6" t="e">
        <f t="shared" si="2"/>
        <v>#REF!</v>
      </c>
      <c r="B118" s="7" t="s">
        <v>271</v>
      </c>
      <c r="C118" s="7" t="s">
        <v>280</v>
      </c>
      <c r="D118" s="9" t="s">
        <v>168</v>
      </c>
      <c r="E118" s="8" t="s">
        <v>273</v>
      </c>
      <c r="F118" s="7" t="s">
        <v>281</v>
      </c>
      <c r="G118" s="8" t="s">
        <v>275</v>
      </c>
      <c r="H118" s="10" t="s">
        <v>276</v>
      </c>
      <c r="I118" s="10">
        <v>2</v>
      </c>
      <c r="J118" s="10">
        <v>3</v>
      </c>
      <c r="K118" s="10">
        <v>3</v>
      </c>
      <c r="L118" s="10">
        <v>3</v>
      </c>
      <c r="M118" s="30" t="s">
        <v>466</v>
      </c>
    </row>
    <row r="119" spans="1:13" s="11" customFormat="1" ht="27" x14ac:dyDescent="0.15">
      <c r="A119" s="6" t="e">
        <f t="shared" si="2"/>
        <v>#REF!</v>
      </c>
      <c r="B119" s="7" t="s">
        <v>271</v>
      </c>
      <c r="C119" s="7" t="s">
        <v>280</v>
      </c>
      <c r="D119" s="9" t="s">
        <v>168</v>
      </c>
      <c r="E119" s="7" t="s">
        <v>277</v>
      </c>
      <c r="F119" s="7" t="s">
        <v>281</v>
      </c>
      <c r="G119" s="21" t="s">
        <v>173</v>
      </c>
      <c r="H119" s="10" t="s">
        <v>276</v>
      </c>
      <c r="I119" s="10">
        <v>2</v>
      </c>
      <c r="J119" s="10">
        <v>3</v>
      </c>
      <c r="K119" s="10">
        <v>3</v>
      </c>
      <c r="L119" s="10">
        <v>3</v>
      </c>
      <c r="M119" s="31"/>
    </row>
    <row r="120" spans="1:13" s="11" customFormat="1" ht="27" x14ac:dyDescent="0.15">
      <c r="A120" s="6" t="e">
        <f t="shared" si="2"/>
        <v>#REF!</v>
      </c>
      <c r="B120" s="7" t="s">
        <v>271</v>
      </c>
      <c r="C120" s="7" t="s">
        <v>280</v>
      </c>
      <c r="D120" s="9" t="s">
        <v>168</v>
      </c>
      <c r="E120" s="7" t="s">
        <v>277</v>
      </c>
      <c r="F120" s="7" t="s">
        <v>281</v>
      </c>
      <c r="G120" s="8" t="s">
        <v>248</v>
      </c>
      <c r="H120" s="10" t="s">
        <v>276</v>
      </c>
      <c r="I120" s="10">
        <v>2</v>
      </c>
      <c r="J120" s="10">
        <v>3</v>
      </c>
      <c r="K120" s="10">
        <v>3</v>
      </c>
      <c r="L120" s="10">
        <v>3</v>
      </c>
      <c r="M120" s="31"/>
    </row>
    <row r="121" spans="1:13" s="11" customFormat="1" ht="27" x14ac:dyDescent="0.15">
      <c r="A121" s="6" t="e">
        <f t="shared" si="2"/>
        <v>#REF!</v>
      </c>
      <c r="B121" s="7" t="s">
        <v>271</v>
      </c>
      <c r="C121" s="7" t="s">
        <v>280</v>
      </c>
      <c r="D121" s="9" t="s">
        <v>168</v>
      </c>
      <c r="E121" s="7" t="s">
        <v>277</v>
      </c>
      <c r="F121" s="7" t="s">
        <v>281</v>
      </c>
      <c r="G121" s="8" t="s">
        <v>278</v>
      </c>
      <c r="H121" s="10" t="s">
        <v>276</v>
      </c>
      <c r="I121" s="10">
        <v>2</v>
      </c>
      <c r="J121" s="10">
        <v>3</v>
      </c>
      <c r="K121" s="10">
        <v>3</v>
      </c>
      <c r="L121" s="10">
        <v>3</v>
      </c>
      <c r="M121" s="31"/>
    </row>
    <row r="122" spans="1:13" s="11" customFormat="1" ht="27" x14ac:dyDescent="0.15">
      <c r="A122" s="6" t="e">
        <f t="shared" si="2"/>
        <v>#REF!</v>
      </c>
      <c r="B122" s="7" t="s">
        <v>271</v>
      </c>
      <c r="C122" s="7" t="s">
        <v>280</v>
      </c>
      <c r="D122" s="9" t="s">
        <v>168</v>
      </c>
      <c r="E122" s="7" t="s">
        <v>277</v>
      </c>
      <c r="F122" s="7" t="s">
        <v>281</v>
      </c>
      <c r="G122" s="8" t="s">
        <v>250</v>
      </c>
      <c r="H122" s="10" t="s">
        <v>276</v>
      </c>
      <c r="I122" s="10">
        <v>2</v>
      </c>
      <c r="J122" s="10">
        <v>3</v>
      </c>
      <c r="K122" s="10">
        <v>3</v>
      </c>
      <c r="L122" s="10">
        <v>3</v>
      </c>
      <c r="M122" s="31"/>
    </row>
    <row r="123" spans="1:13" s="11" customFormat="1" ht="27" x14ac:dyDescent="0.15">
      <c r="A123" s="6" t="e">
        <f t="shared" si="2"/>
        <v>#REF!</v>
      </c>
      <c r="B123" s="7" t="s">
        <v>271</v>
      </c>
      <c r="C123" s="7" t="s">
        <v>280</v>
      </c>
      <c r="D123" s="9" t="s">
        <v>168</v>
      </c>
      <c r="E123" s="7" t="s">
        <v>277</v>
      </c>
      <c r="F123" s="7" t="s">
        <v>281</v>
      </c>
      <c r="G123" s="8" t="s">
        <v>279</v>
      </c>
      <c r="H123" s="10" t="s">
        <v>276</v>
      </c>
      <c r="I123" s="10">
        <v>2</v>
      </c>
      <c r="J123" s="10">
        <v>3</v>
      </c>
      <c r="K123" s="10">
        <v>3</v>
      </c>
      <c r="L123" s="10">
        <v>3</v>
      </c>
      <c r="M123" s="32"/>
    </row>
    <row r="124" spans="1:13" s="11" customFormat="1" ht="36" x14ac:dyDescent="0.15">
      <c r="A124" s="6" t="e">
        <f>+IF(B124=#REF!,#REF!,#REF!+1)</f>
        <v>#REF!</v>
      </c>
      <c r="B124" s="7" t="s">
        <v>282</v>
      </c>
      <c r="C124" s="7"/>
      <c r="D124" s="9" t="s">
        <v>168</v>
      </c>
      <c r="E124" s="8" t="s">
        <v>283</v>
      </c>
      <c r="F124" s="12" t="s">
        <v>284</v>
      </c>
      <c r="G124" s="12" t="s">
        <v>284</v>
      </c>
      <c r="H124" s="10" t="s">
        <v>285</v>
      </c>
      <c r="I124" s="10">
        <v>2</v>
      </c>
      <c r="J124" s="10">
        <v>3</v>
      </c>
      <c r="K124" s="10">
        <v>3</v>
      </c>
      <c r="L124" s="10">
        <v>3</v>
      </c>
      <c r="M124" s="30" t="s">
        <v>445</v>
      </c>
    </row>
    <row r="125" spans="1:13" s="11" customFormat="1" ht="36" x14ac:dyDescent="0.15">
      <c r="A125" s="6" t="e">
        <f t="shared" si="2"/>
        <v>#REF!</v>
      </c>
      <c r="B125" s="7" t="s">
        <v>282</v>
      </c>
      <c r="C125" s="7"/>
      <c r="D125" s="9" t="s">
        <v>168</v>
      </c>
      <c r="E125" s="8" t="s">
        <v>286</v>
      </c>
      <c r="F125" s="12" t="s">
        <v>287</v>
      </c>
      <c r="G125" s="12" t="s">
        <v>288</v>
      </c>
      <c r="H125" s="10" t="s">
        <v>285</v>
      </c>
      <c r="I125" s="10">
        <v>2</v>
      </c>
      <c r="J125" s="10">
        <v>3</v>
      </c>
      <c r="K125" s="10">
        <v>3</v>
      </c>
      <c r="L125" s="10">
        <v>3</v>
      </c>
      <c r="M125" s="31"/>
    </row>
    <row r="126" spans="1:13" s="11" customFormat="1" ht="36" x14ac:dyDescent="0.15">
      <c r="A126" s="6" t="e">
        <f t="shared" si="2"/>
        <v>#REF!</v>
      </c>
      <c r="B126" s="7" t="s">
        <v>282</v>
      </c>
      <c r="C126" s="7"/>
      <c r="D126" s="9" t="s">
        <v>168</v>
      </c>
      <c r="E126" s="8" t="s">
        <v>289</v>
      </c>
      <c r="F126" s="13" t="s">
        <v>290</v>
      </c>
      <c r="G126" s="12" t="s">
        <v>291</v>
      </c>
      <c r="H126" s="10" t="s">
        <v>285</v>
      </c>
      <c r="I126" s="10">
        <v>2</v>
      </c>
      <c r="J126" s="10">
        <v>3</v>
      </c>
      <c r="K126" s="10">
        <v>3</v>
      </c>
      <c r="L126" s="10">
        <v>3</v>
      </c>
      <c r="M126" s="31"/>
    </row>
    <row r="127" spans="1:13" s="11" customFormat="1" ht="36" x14ac:dyDescent="0.15">
      <c r="A127" s="6" t="e">
        <f t="shared" si="2"/>
        <v>#REF!</v>
      </c>
      <c r="B127" s="7" t="s">
        <v>282</v>
      </c>
      <c r="C127" s="7"/>
      <c r="D127" s="9" t="s">
        <v>168</v>
      </c>
      <c r="E127" s="8" t="s">
        <v>292</v>
      </c>
      <c r="F127" s="13" t="s">
        <v>290</v>
      </c>
      <c r="G127" s="12" t="s">
        <v>293</v>
      </c>
      <c r="H127" s="10" t="s">
        <v>285</v>
      </c>
      <c r="I127" s="10">
        <v>2</v>
      </c>
      <c r="J127" s="10">
        <v>3</v>
      </c>
      <c r="K127" s="10">
        <v>3</v>
      </c>
      <c r="L127" s="10">
        <v>3</v>
      </c>
      <c r="M127" s="31"/>
    </row>
    <row r="128" spans="1:13" s="11" customFormat="1" ht="36" x14ac:dyDescent="0.15">
      <c r="A128" s="6" t="e">
        <f t="shared" si="2"/>
        <v>#REF!</v>
      </c>
      <c r="B128" s="7" t="s">
        <v>282</v>
      </c>
      <c r="C128" s="7"/>
      <c r="D128" s="9" t="s">
        <v>168</v>
      </c>
      <c r="E128" s="8" t="s">
        <v>294</v>
      </c>
      <c r="F128" s="13" t="s">
        <v>290</v>
      </c>
      <c r="G128" s="12" t="s">
        <v>295</v>
      </c>
      <c r="H128" s="10" t="s">
        <v>285</v>
      </c>
      <c r="I128" s="10">
        <v>2</v>
      </c>
      <c r="J128" s="10">
        <v>3</v>
      </c>
      <c r="K128" s="10">
        <v>3</v>
      </c>
      <c r="L128" s="10">
        <v>3</v>
      </c>
      <c r="M128" s="31"/>
    </row>
    <row r="129" spans="1:13" s="11" customFormat="1" ht="36" x14ac:dyDescent="0.15">
      <c r="A129" s="6" t="e">
        <f t="shared" si="2"/>
        <v>#REF!</v>
      </c>
      <c r="B129" s="7" t="s">
        <v>282</v>
      </c>
      <c r="C129" s="7"/>
      <c r="D129" s="9" t="s">
        <v>168</v>
      </c>
      <c r="E129" s="8" t="s">
        <v>294</v>
      </c>
      <c r="F129" s="13" t="s">
        <v>290</v>
      </c>
      <c r="G129" s="12" t="s">
        <v>296</v>
      </c>
      <c r="H129" s="10" t="s">
        <v>285</v>
      </c>
      <c r="I129" s="10">
        <v>2</v>
      </c>
      <c r="J129" s="10">
        <v>3</v>
      </c>
      <c r="K129" s="10">
        <v>3</v>
      </c>
      <c r="L129" s="10">
        <v>3</v>
      </c>
      <c r="M129" s="32"/>
    </row>
    <row r="130" spans="1:13" s="11" customFormat="1" ht="36" x14ac:dyDescent="0.15">
      <c r="A130" s="6" t="e">
        <f t="shared" si="2"/>
        <v>#REF!</v>
      </c>
      <c r="B130" s="7" t="s">
        <v>282</v>
      </c>
      <c r="C130" s="7"/>
      <c r="D130" s="9" t="s">
        <v>168</v>
      </c>
      <c r="E130" s="8" t="s">
        <v>297</v>
      </c>
      <c r="F130" s="13" t="s">
        <v>290</v>
      </c>
      <c r="G130" s="12" t="s">
        <v>298</v>
      </c>
      <c r="H130" s="10" t="s">
        <v>285</v>
      </c>
      <c r="I130" s="10" t="s">
        <v>439</v>
      </c>
      <c r="J130" s="10" t="s">
        <v>439</v>
      </c>
      <c r="K130" s="10" t="s">
        <v>439</v>
      </c>
      <c r="L130" s="10" t="s">
        <v>439</v>
      </c>
      <c r="M130" s="10"/>
    </row>
    <row r="131" spans="1:13" s="11" customFormat="1" ht="36" x14ac:dyDescent="0.15">
      <c r="A131" s="6" t="e">
        <f t="shared" si="2"/>
        <v>#REF!</v>
      </c>
      <c r="B131" s="7" t="s">
        <v>282</v>
      </c>
      <c r="C131" s="7"/>
      <c r="D131" s="9" t="s">
        <v>168</v>
      </c>
      <c r="E131" s="8" t="s">
        <v>297</v>
      </c>
      <c r="F131" s="13" t="s">
        <v>290</v>
      </c>
      <c r="G131" s="12" t="s">
        <v>299</v>
      </c>
      <c r="H131" s="10" t="s">
        <v>285</v>
      </c>
      <c r="I131" s="10" t="s">
        <v>439</v>
      </c>
      <c r="J131" s="10" t="s">
        <v>439</v>
      </c>
      <c r="K131" s="10" t="s">
        <v>439</v>
      </c>
      <c r="L131" s="10" t="s">
        <v>439</v>
      </c>
      <c r="M131" s="10"/>
    </row>
    <row r="132" spans="1:13" s="11" customFormat="1" ht="45" x14ac:dyDescent="0.15">
      <c r="A132" s="6" t="e">
        <f t="shared" si="2"/>
        <v>#REF!</v>
      </c>
      <c r="B132" s="7" t="s">
        <v>282</v>
      </c>
      <c r="C132" s="7"/>
      <c r="D132" s="9" t="s">
        <v>168</v>
      </c>
      <c r="E132" s="8" t="s">
        <v>300</v>
      </c>
      <c r="F132" s="12" t="s">
        <v>301</v>
      </c>
      <c r="G132" s="12" t="s">
        <v>302</v>
      </c>
      <c r="H132" s="10" t="s">
        <v>285</v>
      </c>
      <c r="I132" s="10">
        <v>2</v>
      </c>
      <c r="J132" s="10">
        <v>3</v>
      </c>
      <c r="K132" s="10">
        <v>3</v>
      </c>
      <c r="L132" s="10">
        <v>3</v>
      </c>
      <c r="M132" s="8" t="s">
        <v>446</v>
      </c>
    </row>
    <row r="133" spans="1:13" s="11" customFormat="1" ht="36" x14ac:dyDescent="0.15">
      <c r="A133" s="6" t="e">
        <f t="shared" si="2"/>
        <v>#REF!</v>
      </c>
      <c r="B133" s="7" t="s">
        <v>282</v>
      </c>
      <c r="C133" s="7"/>
      <c r="D133" s="9" t="s">
        <v>168</v>
      </c>
      <c r="E133" s="8" t="s">
        <v>303</v>
      </c>
      <c r="F133" s="12" t="s">
        <v>304</v>
      </c>
      <c r="G133" s="12" t="s">
        <v>305</v>
      </c>
      <c r="H133" s="10" t="s">
        <v>285</v>
      </c>
      <c r="I133" s="10" t="s">
        <v>439</v>
      </c>
      <c r="J133" s="10" t="s">
        <v>439</v>
      </c>
      <c r="K133" s="10" t="s">
        <v>439</v>
      </c>
      <c r="L133" s="10" t="s">
        <v>439</v>
      </c>
      <c r="M133" s="10"/>
    </row>
    <row r="134" spans="1:13" s="11" customFormat="1" ht="90" x14ac:dyDescent="0.15">
      <c r="A134" s="6" t="e">
        <f t="shared" si="2"/>
        <v>#REF!</v>
      </c>
      <c r="B134" s="7" t="s">
        <v>282</v>
      </c>
      <c r="C134" s="7"/>
      <c r="D134" s="9" t="s">
        <v>168</v>
      </c>
      <c r="E134" s="12" t="s">
        <v>306</v>
      </c>
      <c r="F134" s="8" t="s">
        <v>307</v>
      </c>
      <c r="G134" s="12" t="s">
        <v>308</v>
      </c>
      <c r="H134" s="10" t="s">
        <v>33</v>
      </c>
      <c r="I134" s="10">
        <v>2</v>
      </c>
      <c r="J134" s="10">
        <v>3</v>
      </c>
      <c r="K134" s="10">
        <v>3</v>
      </c>
      <c r="L134" s="10">
        <v>3</v>
      </c>
      <c r="M134" s="30" t="s">
        <v>480</v>
      </c>
    </row>
    <row r="135" spans="1:13" s="11" customFormat="1" ht="90" x14ac:dyDescent="0.15">
      <c r="A135" s="6" t="e">
        <f t="shared" si="2"/>
        <v>#REF!</v>
      </c>
      <c r="B135" s="7" t="s">
        <v>282</v>
      </c>
      <c r="C135" s="7"/>
      <c r="D135" s="9" t="s">
        <v>168</v>
      </c>
      <c r="E135" s="12" t="s">
        <v>309</v>
      </c>
      <c r="F135" s="8" t="s">
        <v>307</v>
      </c>
      <c r="G135" s="12" t="s">
        <v>310</v>
      </c>
      <c r="H135" s="10" t="s">
        <v>33</v>
      </c>
      <c r="I135" s="10">
        <v>2</v>
      </c>
      <c r="J135" s="10">
        <v>3</v>
      </c>
      <c r="K135" s="10">
        <v>3</v>
      </c>
      <c r="L135" s="10">
        <v>3</v>
      </c>
      <c r="M135" s="31"/>
    </row>
    <row r="136" spans="1:13" s="11" customFormat="1" ht="90" x14ac:dyDescent="0.15">
      <c r="A136" s="6" t="e">
        <f t="shared" si="2"/>
        <v>#REF!</v>
      </c>
      <c r="B136" s="7" t="s">
        <v>282</v>
      </c>
      <c r="C136" s="7"/>
      <c r="D136" s="9" t="s">
        <v>168</v>
      </c>
      <c r="E136" s="12" t="s">
        <v>309</v>
      </c>
      <c r="F136" s="8" t="s">
        <v>307</v>
      </c>
      <c r="G136" s="12" t="s">
        <v>311</v>
      </c>
      <c r="H136" s="10" t="s">
        <v>33</v>
      </c>
      <c r="I136" s="10">
        <v>2</v>
      </c>
      <c r="J136" s="10">
        <v>3</v>
      </c>
      <c r="K136" s="10">
        <v>3</v>
      </c>
      <c r="L136" s="10">
        <v>3</v>
      </c>
      <c r="M136" s="31"/>
    </row>
    <row r="137" spans="1:13" s="11" customFormat="1" ht="90" x14ac:dyDescent="0.15">
      <c r="A137" s="6" t="e">
        <f t="shared" si="2"/>
        <v>#REF!</v>
      </c>
      <c r="B137" s="7" t="s">
        <v>282</v>
      </c>
      <c r="C137" s="7"/>
      <c r="D137" s="9" t="s">
        <v>168</v>
      </c>
      <c r="E137" s="12" t="s">
        <v>306</v>
      </c>
      <c r="F137" s="8" t="s">
        <v>307</v>
      </c>
      <c r="G137" s="12" t="s">
        <v>312</v>
      </c>
      <c r="H137" s="10" t="s">
        <v>33</v>
      </c>
      <c r="I137" s="10">
        <v>2</v>
      </c>
      <c r="J137" s="10">
        <v>3</v>
      </c>
      <c r="K137" s="10">
        <v>3</v>
      </c>
      <c r="L137" s="10">
        <v>3</v>
      </c>
      <c r="M137" s="31"/>
    </row>
    <row r="138" spans="1:13" s="11" customFormat="1" ht="90" x14ac:dyDescent="0.15">
      <c r="A138" s="6" t="e">
        <f t="shared" si="2"/>
        <v>#REF!</v>
      </c>
      <c r="B138" s="7" t="s">
        <v>282</v>
      </c>
      <c r="C138" s="7"/>
      <c r="D138" s="9" t="s">
        <v>168</v>
      </c>
      <c r="E138" s="12" t="s">
        <v>309</v>
      </c>
      <c r="F138" s="8" t="s">
        <v>307</v>
      </c>
      <c r="G138" s="12" t="s">
        <v>313</v>
      </c>
      <c r="H138" s="10" t="s">
        <v>33</v>
      </c>
      <c r="I138" s="10">
        <v>2</v>
      </c>
      <c r="J138" s="10">
        <v>3</v>
      </c>
      <c r="K138" s="10">
        <v>3</v>
      </c>
      <c r="L138" s="10">
        <v>3</v>
      </c>
      <c r="M138" s="31"/>
    </row>
    <row r="139" spans="1:13" s="11" customFormat="1" ht="90" x14ac:dyDescent="0.15">
      <c r="A139" s="6" t="e">
        <f t="shared" si="2"/>
        <v>#REF!</v>
      </c>
      <c r="B139" s="7" t="s">
        <v>282</v>
      </c>
      <c r="C139" s="7"/>
      <c r="D139" s="9" t="s">
        <v>168</v>
      </c>
      <c r="E139" s="12" t="s">
        <v>309</v>
      </c>
      <c r="F139" s="8" t="s">
        <v>307</v>
      </c>
      <c r="G139" s="8" t="s">
        <v>314</v>
      </c>
      <c r="H139" s="10" t="s">
        <v>33</v>
      </c>
      <c r="I139" s="10">
        <v>2</v>
      </c>
      <c r="J139" s="10">
        <v>3</v>
      </c>
      <c r="K139" s="10">
        <v>3</v>
      </c>
      <c r="L139" s="10">
        <v>3</v>
      </c>
      <c r="M139" s="31"/>
    </row>
    <row r="140" spans="1:13" s="11" customFormat="1" ht="90" x14ac:dyDescent="0.15">
      <c r="A140" s="6" t="e">
        <f t="shared" si="2"/>
        <v>#REF!</v>
      </c>
      <c r="B140" s="7" t="s">
        <v>282</v>
      </c>
      <c r="C140" s="7"/>
      <c r="D140" s="9" t="s">
        <v>168</v>
      </c>
      <c r="E140" s="12" t="s">
        <v>309</v>
      </c>
      <c r="F140" s="8" t="s">
        <v>307</v>
      </c>
      <c r="G140" s="8" t="s">
        <v>315</v>
      </c>
      <c r="H140" s="10" t="s">
        <v>33</v>
      </c>
      <c r="I140" s="10">
        <v>2</v>
      </c>
      <c r="J140" s="10">
        <v>3</v>
      </c>
      <c r="K140" s="10">
        <v>3</v>
      </c>
      <c r="L140" s="10">
        <v>3</v>
      </c>
      <c r="M140" s="31"/>
    </row>
    <row r="141" spans="1:13" s="11" customFormat="1" ht="90" x14ac:dyDescent="0.15">
      <c r="A141" s="6" t="e">
        <f t="shared" si="2"/>
        <v>#REF!</v>
      </c>
      <c r="B141" s="7" t="s">
        <v>282</v>
      </c>
      <c r="C141" s="7"/>
      <c r="D141" s="9" t="s">
        <v>168</v>
      </c>
      <c r="E141" s="12" t="s">
        <v>309</v>
      </c>
      <c r="F141" s="8" t="s">
        <v>307</v>
      </c>
      <c r="G141" s="8" t="s">
        <v>316</v>
      </c>
      <c r="H141" s="10" t="s">
        <v>33</v>
      </c>
      <c r="I141" s="10" t="s">
        <v>439</v>
      </c>
      <c r="J141" s="10" t="s">
        <v>439</v>
      </c>
      <c r="K141" s="10" t="s">
        <v>439</v>
      </c>
      <c r="L141" s="10" t="s">
        <v>439</v>
      </c>
      <c r="M141" s="31"/>
    </row>
    <row r="142" spans="1:13" s="11" customFormat="1" ht="90" x14ac:dyDescent="0.15">
      <c r="A142" s="6" t="e">
        <f t="shared" si="2"/>
        <v>#REF!</v>
      </c>
      <c r="B142" s="7" t="s">
        <v>282</v>
      </c>
      <c r="C142" s="7"/>
      <c r="D142" s="9" t="s">
        <v>168</v>
      </c>
      <c r="E142" s="12" t="s">
        <v>309</v>
      </c>
      <c r="F142" s="8" t="s">
        <v>307</v>
      </c>
      <c r="G142" s="8" t="s">
        <v>317</v>
      </c>
      <c r="H142" s="10" t="s">
        <v>33</v>
      </c>
      <c r="I142" s="10">
        <v>2</v>
      </c>
      <c r="J142" s="10">
        <v>3</v>
      </c>
      <c r="K142" s="10">
        <v>3</v>
      </c>
      <c r="L142" s="10">
        <v>3</v>
      </c>
      <c r="M142" s="31"/>
    </row>
    <row r="143" spans="1:13" s="11" customFormat="1" ht="99" x14ac:dyDescent="0.15">
      <c r="A143" s="6" t="e">
        <f t="shared" si="2"/>
        <v>#REF!</v>
      </c>
      <c r="B143" s="7" t="s">
        <v>282</v>
      </c>
      <c r="C143" s="7"/>
      <c r="D143" s="9" t="s">
        <v>168</v>
      </c>
      <c r="E143" s="12" t="s">
        <v>309</v>
      </c>
      <c r="F143" s="8" t="s">
        <v>307</v>
      </c>
      <c r="G143" s="8" t="s">
        <v>318</v>
      </c>
      <c r="H143" s="10" t="s">
        <v>319</v>
      </c>
      <c r="I143" s="10">
        <v>2</v>
      </c>
      <c r="J143" s="10">
        <v>3</v>
      </c>
      <c r="K143" s="10">
        <v>3</v>
      </c>
      <c r="L143" s="10">
        <v>3</v>
      </c>
      <c r="M143" s="32"/>
    </row>
    <row r="144" spans="1:13" s="11" customFormat="1" ht="47.25" customHeight="1" x14ac:dyDescent="0.15">
      <c r="A144" s="6" t="e">
        <f t="shared" si="2"/>
        <v>#REF!</v>
      </c>
      <c r="B144" s="7" t="s">
        <v>320</v>
      </c>
      <c r="C144" s="8" t="s">
        <v>321</v>
      </c>
      <c r="D144" s="9" t="s">
        <v>168</v>
      </c>
      <c r="E144" s="8" t="s">
        <v>322</v>
      </c>
      <c r="F144" s="8" t="s">
        <v>321</v>
      </c>
      <c r="G144" s="8" t="s">
        <v>323</v>
      </c>
      <c r="H144" s="10" t="s">
        <v>27</v>
      </c>
      <c r="I144" s="10">
        <v>2</v>
      </c>
      <c r="J144" s="10">
        <v>3</v>
      </c>
      <c r="K144" s="10">
        <v>3</v>
      </c>
      <c r="L144" s="10">
        <v>3</v>
      </c>
      <c r="M144" s="30" t="s">
        <v>477</v>
      </c>
    </row>
    <row r="145" spans="1:13" s="11" customFormat="1" ht="144" x14ac:dyDescent="0.15">
      <c r="A145" s="6" t="e">
        <f t="shared" si="2"/>
        <v>#REF!</v>
      </c>
      <c r="B145" s="7" t="s">
        <v>320</v>
      </c>
      <c r="C145" s="7" t="s">
        <v>324</v>
      </c>
      <c r="D145" s="9" t="s">
        <v>168</v>
      </c>
      <c r="E145" s="8" t="s">
        <v>325</v>
      </c>
      <c r="F145" s="8" t="s">
        <v>326</v>
      </c>
      <c r="G145" s="8" t="s">
        <v>327</v>
      </c>
      <c r="H145" s="10" t="s">
        <v>328</v>
      </c>
      <c r="I145" s="10">
        <v>2</v>
      </c>
      <c r="J145" s="10">
        <v>3</v>
      </c>
      <c r="K145" s="10">
        <v>3</v>
      </c>
      <c r="L145" s="10">
        <v>3</v>
      </c>
      <c r="M145" s="31"/>
    </row>
    <row r="146" spans="1:13" s="11" customFormat="1" ht="39" customHeight="1" x14ac:dyDescent="0.15">
      <c r="A146" s="6" t="e">
        <f t="shared" si="2"/>
        <v>#REF!</v>
      </c>
      <c r="B146" s="7" t="s">
        <v>320</v>
      </c>
      <c r="C146" s="7" t="s">
        <v>324</v>
      </c>
      <c r="D146" s="9" t="s">
        <v>168</v>
      </c>
      <c r="E146" s="7" t="s">
        <v>325</v>
      </c>
      <c r="F146" s="40" t="s">
        <v>476</v>
      </c>
      <c r="G146" s="41" t="s">
        <v>329</v>
      </c>
      <c r="H146" s="10" t="s">
        <v>328</v>
      </c>
      <c r="I146" s="10"/>
      <c r="J146" s="10"/>
      <c r="K146" s="10"/>
      <c r="L146" s="10"/>
      <c r="M146" s="31"/>
    </row>
    <row r="147" spans="1:13" s="11" customFormat="1" ht="81.75" customHeight="1" x14ac:dyDescent="0.15">
      <c r="A147" s="6" t="e">
        <f t="shared" si="2"/>
        <v>#REF!</v>
      </c>
      <c r="B147" s="7" t="s">
        <v>320</v>
      </c>
      <c r="C147" s="7" t="s">
        <v>324</v>
      </c>
      <c r="D147" s="9" t="s">
        <v>168</v>
      </c>
      <c r="E147" s="8" t="s">
        <v>330</v>
      </c>
      <c r="F147" s="40" t="s">
        <v>476</v>
      </c>
      <c r="G147" s="8" t="s">
        <v>331</v>
      </c>
      <c r="H147" s="10" t="s">
        <v>328</v>
      </c>
      <c r="I147" s="10">
        <v>2</v>
      </c>
      <c r="J147" s="10">
        <v>3</v>
      </c>
      <c r="K147" s="10">
        <v>3</v>
      </c>
      <c r="L147" s="10">
        <v>3</v>
      </c>
      <c r="M147" s="31"/>
    </row>
    <row r="148" spans="1:13" s="11" customFormat="1" ht="82.5" customHeight="1" x14ac:dyDescent="0.15">
      <c r="A148" s="6" t="e">
        <f t="shared" si="2"/>
        <v>#REF!</v>
      </c>
      <c r="B148" s="7" t="s">
        <v>320</v>
      </c>
      <c r="C148" s="7" t="s">
        <v>324</v>
      </c>
      <c r="D148" s="9" t="s">
        <v>168</v>
      </c>
      <c r="E148" s="8" t="s">
        <v>332</v>
      </c>
      <c r="F148" s="8" t="s">
        <v>326</v>
      </c>
      <c r="G148" s="8" t="s">
        <v>333</v>
      </c>
      <c r="H148" s="10" t="s">
        <v>328</v>
      </c>
      <c r="I148" s="10">
        <v>2</v>
      </c>
      <c r="J148" s="10">
        <v>3</v>
      </c>
      <c r="K148" s="10">
        <v>3</v>
      </c>
      <c r="L148" s="10">
        <v>3</v>
      </c>
      <c r="M148" s="31"/>
    </row>
    <row r="149" spans="1:13" s="11" customFormat="1" ht="108" customHeight="1" x14ac:dyDescent="0.15">
      <c r="A149" s="6" t="e">
        <f t="shared" ref="A149:A170" si="3">+IF(B149=B148,A148,A148+1)</f>
        <v>#REF!</v>
      </c>
      <c r="B149" s="7" t="s">
        <v>320</v>
      </c>
      <c r="C149" s="7" t="s">
        <v>324</v>
      </c>
      <c r="D149" s="9" t="s">
        <v>168</v>
      </c>
      <c r="E149" s="8" t="s">
        <v>334</v>
      </c>
      <c r="F149" s="40" t="s">
        <v>476</v>
      </c>
      <c r="G149" s="8" t="s">
        <v>335</v>
      </c>
      <c r="H149" s="10" t="s">
        <v>328</v>
      </c>
      <c r="I149" s="10">
        <v>2</v>
      </c>
      <c r="J149" s="10">
        <v>3</v>
      </c>
      <c r="K149" s="10">
        <v>3</v>
      </c>
      <c r="L149" s="10">
        <v>3</v>
      </c>
      <c r="M149" s="31"/>
    </row>
    <row r="150" spans="1:13" s="11" customFormat="1" ht="109.5" customHeight="1" x14ac:dyDescent="0.15">
      <c r="A150" s="6" t="e">
        <f t="shared" si="3"/>
        <v>#REF!</v>
      </c>
      <c r="B150" s="7" t="s">
        <v>320</v>
      </c>
      <c r="C150" s="7" t="s">
        <v>324</v>
      </c>
      <c r="D150" s="9" t="s">
        <v>168</v>
      </c>
      <c r="E150" s="8" t="s">
        <v>336</v>
      </c>
      <c r="F150" s="40" t="s">
        <v>476</v>
      </c>
      <c r="G150" s="8" t="s">
        <v>337</v>
      </c>
      <c r="H150" s="10" t="s">
        <v>328</v>
      </c>
      <c r="I150" s="10">
        <v>2</v>
      </c>
      <c r="J150" s="10">
        <v>3</v>
      </c>
      <c r="K150" s="10">
        <v>3</v>
      </c>
      <c r="L150" s="10">
        <v>3</v>
      </c>
      <c r="M150" s="31"/>
    </row>
    <row r="151" spans="1:13" s="11" customFormat="1" ht="144" x14ac:dyDescent="0.15">
      <c r="A151" s="6" t="e">
        <f t="shared" si="3"/>
        <v>#REF!</v>
      </c>
      <c r="B151" s="7" t="s">
        <v>320</v>
      </c>
      <c r="C151" s="7" t="s">
        <v>324</v>
      </c>
      <c r="D151" s="9" t="s">
        <v>168</v>
      </c>
      <c r="E151" s="8" t="s">
        <v>338</v>
      </c>
      <c r="F151" s="8" t="s">
        <v>326</v>
      </c>
      <c r="G151" s="8" t="s">
        <v>339</v>
      </c>
      <c r="H151" s="10" t="s">
        <v>328</v>
      </c>
      <c r="I151" s="10">
        <v>2</v>
      </c>
      <c r="J151" s="10">
        <v>3</v>
      </c>
      <c r="K151" s="10">
        <v>3</v>
      </c>
      <c r="L151" s="10">
        <v>3</v>
      </c>
      <c r="M151" s="31"/>
    </row>
    <row r="152" spans="1:13" s="11" customFormat="1" ht="106.5" customHeight="1" x14ac:dyDescent="0.15">
      <c r="A152" s="6" t="e">
        <f t="shared" si="3"/>
        <v>#REF!</v>
      </c>
      <c r="B152" s="7" t="s">
        <v>320</v>
      </c>
      <c r="C152" s="7" t="s">
        <v>324</v>
      </c>
      <c r="D152" s="9" t="s">
        <v>168</v>
      </c>
      <c r="E152" s="8" t="s">
        <v>340</v>
      </c>
      <c r="F152" s="40" t="s">
        <v>476</v>
      </c>
      <c r="G152" s="8" t="s">
        <v>341</v>
      </c>
      <c r="H152" s="10" t="s">
        <v>328</v>
      </c>
      <c r="I152" s="10" t="s">
        <v>439</v>
      </c>
      <c r="J152" s="10" t="s">
        <v>439</v>
      </c>
      <c r="K152" s="10" t="s">
        <v>439</v>
      </c>
      <c r="L152" s="10" t="s">
        <v>439</v>
      </c>
      <c r="M152" s="31"/>
    </row>
    <row r="153" spans="1:13" s="11" customFormat="1" ht="114.75" customHeight="1" x14ac:dyDescent="0.15">
      <c r="A153" s="6" t="e">
        <f t="shared" si="3"/>
        <v>#REF!</v>
      </c>
      <c r="B153" s="7" t="s">
        <v>320</v>
      </c>
      <c r="C153" s="7" t="s">
        <v>324</v>
      </c>
      <c r="D153" s="9" t="s">
        <v>168</v>
      </c>
      <c r="E153" s="8" t="s">
        <v>340</v>
      </c>
      <c r="F153" s="40" t="s">
        <v>476</v>
      </c>
      <c r="G153" s="8" t="s">
        <v>342</v>
      </c>
      <c r="H153" s="10" t="s">
        <v>328</v>
      </c>
      <c r="I153" s="10" t="s">
        <v>439</v>
      </c>
      <c r="J153" s="10" t="s">
        <v>439</v>
      </c>
      <c r="K153" s="10" t="s">
        <v>439</v>
      </c>
      <c r="L153" s="10" t="s">
        <v>439</v>
      </c>
      <c r="M153" s="31"/>
    </row>
    <row r="154" spans="1:13" s="11" customFormat="1" ht="144" x14ac:dyDescent="0.15">
      <c r="A154" s="6" t="e">
        <f t="shared" si="3"/>
        <v>#REF!</v>
      </c>
      <c r="B154" s="7" t="s">
        <v>320</v>
      </c>
      <c r="C154" s="7" t="s">
        <v>324</v>
      </c>
      <c r="D154" s="9" t="s">
        <v>168</v>
      </c>
      <c r="E154" s="8" t="s">
        <v>343</v>
      </c>
      <c r="F154" s="8" t="s">
        <v>326</v>
      </c>
      <c r="G154" s="8" t="s">
        <v>344</v>
      </c>
      <c r="H154" s="10" t="s">
        <v>345</v>
      </c>
      <c r="I154" s="10">
        <v>2</v>
      </c>
      <c r="J154" s="10">
        <v>3</v>
      </c>
      <c r="K154" s="10">
        <v>3</v>
      </c>
      <c r="L154" s="10">
        <v>3</v>
      </c>
      <c r="M154" s="31"/>
    </row>
    <row r="155" spans="1:13" s="11" customFormat="1" ht="72" x14ac:dyDescent="0.15">
      <c r="A155" s="6" t="e">
        <f t="shared" si="3"/>
        <v>#REF!</v>
      </c>
      <c r="B155" s="7" t="s">
        <v>320</v>
      </c>
      <c r="C155" s="7" t="s">
        <v>324</v>
      </c>
      <c r="D155" s="9" t="s">
        <v>346</v>
      </c>
      <c r="E155" s="8" t="s">
        <v>347</v>
      </c>
      <c r="F155" s="8" t="s">
        <v>348</v>
      </c>
      <c r="G155" s="8" t="s">
        <v>349</v>
      </c>
      <c r="H155" s="10" t="s">
        <v>54</v>
      </c>
      <c r="I155" s="10" t="s">
        <v>439</v>
      </c>
      <c r="J155" s="10" t="s">
        <v>439</v>
      </c>
      <c r="K155" s="10" t="s">
        <v>439</v>
      </c>
      <c r="L155" s="10" t="s">
        <v>439</v>
      </c>
      <c r="M155" s="32"/>
    </row>
    <row r="156" spans="1:13" s="11" customFormat="1" ht="42" customHeight="1" x14ac:dyDescent="0.15">
      <c r="A156" s="6" t="e">
        <f t="shared" si="3"/>
        <v>#REF!</v>
      </c>
      <c r="B156" s="7" t="s">
        <v>350</v>
      </c>
      <c r="C156" s="7" t="s">
        <v>351</v>
      </c>
      <c r="D156" s="9" t="s">
        <v>168</v>
      </c>
      <c r="E156" s="8" t="s">
        <v>352</v>
      </c>
      <c r="F156" s="8" t="s">
        <v>353</v>
      </c>
      <c r="G156" s="8" t="s">
        <v>354</v>
      </c>
      <c r="H156" s="10" t="s">
        <v>27</v>
      </c>
      <c r="I156" s="10">
        <v>2</v>
      </c>
      <c r="J156" s="10">
        <v>3</v>
      </c>
      <c r="K156" s="10">
        <v>3</v>
      </c>
      <c r="L156" s="10">
        <v>3</v>
      </c>
      <c r="M156" s="10"/>
    </row>
    <row r="157" spans="1:13" s="11" customFormat="1" ht="36.75" customHeight="1" x14ac:dyDescent="0.15">
      <c r="A157" s="6" t="e">
        <f t="shared" si="3"/>
        <v>#REF!</v>
      </c>
      <c r="B157" s="7" t="s">
        <v>350</v>
      </c>
      <c r="C157" s="7" t="s">
        <v>351</v>
      </c>
      <c r="D157" s="9" t="s">
        <v>168</v>
      </c>
      <c r="E157" s="8" t="s">
        <v>352</v>
      </c>
      <c r="F157" s="8" t="s">
        <v>355</v>
      </c>
      <c r="G157" s="8" t="s">
        <v>356</v>
      </c>
      <c r="H157" s="10" t="s">
        <v>27</v>
      </c>
      <c r="I157" s="10">
        <v>2</v>
      </c>
      <c r="J157" s="10">
        <v>3</v>
      </c>
      <c r="K157" s="10">
        <v>3</v>
      </c>
      <c r="L157" s="10">
        <v>3</v>
      </c>
      <c r="M157" s="10"/>
    </row>
    <row r="158" spans="1:13" s="11" customFormat="1" ht="81" x14ac:dyDescent="0.15">
      <c r="A158" s="6" t="e">
        <f t="shared" si="3"/>
        <v>#REF!</v>
      </c>
      <c r="B158" s="7" t="s">
        <v>350</v>
      </c>
      <c r="C158" s="8" t="s">
        <v>357</v>
      </c>
      <c r="D158" s="9" t="s">
        <v>14</v>
      </c>
      <c r="E158" s="8" t="s">
        <v>358</v>
      </c>
      <c r="F158" s="8" t="s">
        <v>359</v>
      </c>
      <c r="G158" s="8" t="s">
        <v>360</v>
      </c>
      <c r="H158" s="10" t="s">
        <v>27</v>
      </c>
      <c r="I158" s="10">
        <v>2</v>
      </c>
      <c r="J158" s="10">
        <v>3</v>
      </c>
      <c r="K158" s="10">
        <v>3</v>
      </c>
      <c r="L158" s="10">
        <v>3</v>
      </c>
      <c r="M158" s="37" t="s">
        <v>467</v>
      </c>
    </row>
    <row r="159" spans="1:13" s="11" customFormat="1" ht="27" x14ac:dyDescent="0.15">
      <c r="A159" s="6" t="e">
        <f t="shared" si="3"/>
        <v>#REF!</v>
      </c>
      <c r="B159" s="7" t="s">
        <v>361</v>
      </c>
      <c r="C159" s="8" t="s">
        <v>362</v>
      </c>
      <c r="D159" s="9" t="s">
        <v>14</v>
      </c>
      <c r="E159" s="8" t="s">
        <v>363</v>
      </c>
      <c r="F159" s="8" t="s">
        <v>362</v>
      </c>
      <c r="G159" s="8" t="s">
        <v>364</v>
      </c>
      <c r="H159" s="10" t="s">
        <v>27</v>
      </c>
      <c r="I159" s="10" t="s">
        <v>439</v>
      </c>
      <c r="J159" s="10" t="s">
        <v>439</v>
      </c>
      <c r="K159" s="10" t="s">
        <v>439</v>
      </c>
      <c r="L159" s="10" t="s">
        <v>439</v>
      </c>
      <c r="M159" s="10"/>
    </row>
    <row r="160" spans="1:13" s="11" customFormat="1" ht="27" x14ac:dyDescent="0.15">
      <c r="A160" s="6" t="e">
        <f t="shared" si="3"/>
        <v>#REF!</v>
      </c>
      <c r="B160" s="7" t="s">
        <v>361</v>
      </c>
      <c r="C160" s="8" t="s">
        <v>365</v>
      </c>
      <c r="D160" s="9" t="s">
        <v>14</v>
      </c>
      <c r="E160" s="8" t="s">
        <v>363</v>
      </c>
      <c r="F160" s="8" t="s">
        <v>365</v>
      </c>
      <c r="G160" s="8" t="s">
        <v>366</v>
      </c>
      <c r="H160" s="10" t="s">
        <v>27</v>
      </c>
      <c r="I160" s="10">
        <v>2</v>
      </c>
      <c r="J160" s="10">
        <v>3</v>
      </c>
      <c r="K160" s="10">
        <v>3</v>
      </c>
      <c r="L160" s="10">
        <v>3</v>
      </c>
      <c r="M160" s="10" t="s">
        <v>468</v>
      </c>
    </row>
    <row r="161" spans="1:13" s="11" customFormat="1" ht="27" x14ac:dyDescent="0.15">
      <c r="A161" s="6" t="e">
        <f t="shared" si="3"/>
        <v>#REF!</v>
      </c>
      <c r="B161" s="7" t="s">
        <v>367</v>
      </c>
      <c r="C161" s="7"/>
      <c r="D161" s="9" t="s">
        <v>14</v>
      </c>
      <c r="E161" s="7" t="s">
        <v>368</v>
      </c>
      <c r="F161" s="8" t="s">
        <v>369</v>
      </c>
      <c r="G161" s="8" t="s">
        <v>370</v>
      </c>
      <c r="H161" s="10" t="s">
        <v>27</v>
      </c>
      <c r="I161" s="10" t="s">
        <v>439</v>
      </c>
      <c r="J161" s="10" t="s">
        <v>439</v>
      </c>
      <c r="K161" s="10" t="s">
        <v>439</v>
      </c>
      <c r="L161" s="10" t="s">
        <v>439</v>
      </c>
      <c r="M161" s="10"/>
    </row>
    <row r="162" spans="1:13" s="11" customFormat="1" ht="36" x14ac:dyDescent="0.15">
      <c r="A162" s="6" t="e">
        <f t="shared" si="3"/>
        <v>#REF!</v>
      </c>
      <c r="B162" s="7" t="s">
        <v>367</v>
      </c>
      <c r="C162" s="7"/>
      <c r="D162" s="9" t="s">
        <v>14</v>
      </c>
      <c r="E162" s="7" t="s">
        <v>368</v>
      </c>
      <c r="F162" s="8" t="s">
        <v>371</v>
      </c>
      <c r="G162" s="8" t="s">
        <v>372</v>
      </c>
      <c r="H162" s="10" t="s">
        <v>27</v>
      </c>
      <c r="I162" s="10" t="s">
        <v>439</v>
      </c>
      <c r="J162" s="10" t="s">
        <v>439</v>
      </c>
      <c r="K162" s="10" t="s">
        <v>439</v>
      </c>
      <c r="L162" s="10" t="s">
        <v>439</v>
      </c>
      <c r="M162" s="10"/>
    </row>
    <row r="163" spans="1:13" s="11" customFormat="1" ht="27" x14ac:dyDescent="0.15">
      <c r="A163" s="6" t="e">
        <f t="shared" si="3"/>
        <v>#REF!</v>
      </c>
      <c r="B163" s="7" t="s">
        <v>373</v>
      </c>
      <c r="C163" s="8" t="s">
        <v>374</v>
      </c>
      <c r="D163" s="9" t="s">
        <v>14</v>
      </c>
      <c r="E163" s="8" t="s">
        <v>375</v>
      </c>
      <c r="F163" s="8" t="s">
        <v>374</v>
      </c>
      <c r="G163" s="8" t="s">
        <v>376</v>
      </c>
      <c r="H163" s="10" t="s">
        <v>27</v>
      </c>
      <c r="I163" s="10">
        <v>2</v>
      </c>
      <c r="J163" s="10">
        <v>3</v>
      </c>
      <c r="K163" s="10">
        <v>3</v>
      </c>
      <c r="L163" s="10">
        <v>3</v>
      </c>
      <c r="M163" s="10"/>
    </row>
    <row r="164" spans="1:13" s="11" customFormat="1" ht="54" x14ac:dyDescent="0.15">
      <c r="A164" s="6" t="e">
        <f t="shared" si="3"/>
        <v>#REF!</v>
      </c>
      <c r="B164" s="7" t="s">
        <v>373</v>
      </c>
      <c r="C164" s="13" t="s">
        <v>377</v>
      </c>
      <c r="D164" s="17" t="s">
        <v>378</v>
      </c>
      <c r="E164" s="12" t="s">
        <v>379</v>
      </c>
      <c r="F164" s="13" t="s">
        <v>377</v>
      </c>
      <c r="G164" s="12" t="s">
        <v>380</v>
      </c>
      <c r="H164" s="14" t="s">
        <v>33</v>
      </c>
      <c r="I164" s="10" t="s">
        <v>439</v>
      </c>
      <c r="J164" s="10" t="s">
        <v>439</v>
      </c>
      <c r="K164" s="10" t="s">
        <v>439</v>
      </c>
      <c r="L164" s="10" t="s">
        <v>439</v>
      </c>
      <c r="M164" s="10"/>
    </row>
    <row r="165" spans="1:13" s="11" customFormat="1" ht="18" x14ac:dyDescent="0.15">
      <c r="A165" s="6" t="e">
        <f t="shared" si="3"/>
        <v>#REF!</v>
      </c>
      <c r="B165" s="7" t="s">
        <v>373</v>
      </c>
      <c r="C165" s="7" t="s">
        <v>377</v>
      </c>
      <c r="D165" s="9" t="s">
        <v>378</v>
      </c>
      <c r="E165" s="12" t="s">
        <v>381</v>
      </c>
      <c r="F165" s="13" t="s">
        <v>377</v>
      </c>
      <c r="G165" s="12" t="s">
        <v>382</v>
      </c>
      <c r="H165" s="14" t="s">
        <v>33</v>
      </c>
      <c r="I165" s="10" t="s">
        <v>439</v>
      </c>
      <c r="J165" s="10" t="s">
        <v>439</v>
      </c>
      <c r="K165" s="10" t="s">
        <v>439</v>
      </c>
      <c r="L165" s="10" t="s">
        <v>439</v>
      </c>
      <c r="M165" s="10"/>
    </row>
    <row r="166" spans="1:13" s="11" customFormat="1" ht="18" x14ac:dyDescent="0.15">
      <c r="A166" s="6" t="e">
        <f t="shared" si="3"/>
        <v>#REF!</v>
      </c>
      <c r="B166" s="7" t="s">
        <v>373</v>
      </c>
      <c r="C166" s="7" t="s">
        <v>377</v>
      </c>
      <c r="D166" s="9" t="s">
        <v>378</v>
      </c>
      <c r="E166" s="12" t="s">
        <v>383</v>
      </c>
      <c r="F166" s="13" t="s">
        <v>377</v>
      </c>
      <c r="G166" s="12" t="s">
        <v>384</v>
      </c>
      <c r="H166" s="14" t="s">
        <v>33</v>
      </c>
      <c r="I166" s="10" t="s">
        <v>439</v>
      </c>
      <c r="J166" s="10" t="s">
        <v>439</v>
      </c>
      <c r="K166" s="10" t="s">
        <v>439</v>
      </c>
      <c r="L166" s="10" t="s">
        <v>439</v>
      </c>
      <c r="M166" s="10"/>
    </row>
    <row r="167" spans="1:13" s="11" customFormat="1" ht="45" x14ac:dyDescent="0.15">
      <c r="A167" s="6" t="e">
        <f t="shared" si="3"/>
        <v>#REF!</v>
      </c>
      <c r="B167" s="7" t="s">
        <v>373</v>
      </c>
      <c r="C167" s="8" t="s">
        <v>385</v>
      </c>
      <c r="D167" s="9" t="s">
        <v>168</v>
      </c>
      <c r="E167" s="8" t="s">
        <v>386</v>
      </c>
      <c r="F167" s="12" t="s">
        <v>387</v>
      </c>
      <c r="G167" s="8" t="s">
        <v>388</v>
      </c>
      <c r="H167" s="10" t="s">
        <v>389</v>
      </c>
      <c r="I167" s="10">
        <v>2</v>
      </c>
      <c r="J167" s="10">
        <v>3</v>
      </c>
      <c r="K167" s="10">
        <v>3</v>
      </c>
      <c r="L167" s="10">
        <v>3</v>
      </c>
      <c r="M167" s="10"/>
    </row>
    <row r="168" spans="1:13" s="11" customFormat="1" ht="27" x14ac:dyDescent="0.15">
      <c r="A168" s="6" t="e">
        <f t="shared" si="3"/>
        <v>#REF!</v>
      </c>
      <c r="B168" s="7" t="s">
        <v>373</v>
      </c>
      <c r="C168" s="8" t="s">
        <v>390</v>
      </c>
      <c r="D168" s="9" t="s">
        <v>14</v>
      </c>
      <c r="E168" s="8" t="s">
        <v>391</v>
      </c>
      <c r="F168" s="12" t="s">
        <v>392</v>
      </c>
      <c r="G168" s="8" t="s">
        <v>393</v>
      </c>
      <c r="H168" s="10" t="s">
        <v>389</v>
      </c>
      <c r="I168" s="10" t="s">
        <v>439</v>
      </c>
      <c r="J168" s="10" t="s">
        <v>439</v>
      </c>
      <c r="K168" s="10" t="s">
        <v>439</v>
      </c>
      <c r="L168" s="10" t="s">
        <v>439</v>
      </c>
      <c r="M168" s="10"/>
    </row>
    <row r="169" spans="1:13" s="11" customFormat="1" ht="126" x14ac:dyDescent="0.15">
      <c r="A169" s="6" t="e">
        <f>+IF(B169=#REF!,#REF!,#REF!+1)</f>
        <v>#REF!</v>
      </c>
      <c r="B169" s="7" t="s">
        <v>394</v>
      </c>
      <c r="C169" s="8" t="s">
        <v>395</v>
      </c>
      <c r="D169" s="9" t="s">
        <v>14</v>
      </c>
      <c r="E169" s="8" t="s">
        <v>396</v>
      </c>
      <c r="F169" s="8" t="s">
        <v>395</v>
      </c>
      <c r="G169" s="8" t="s">
        <v>397</v>
      </c>
      <c r="H169" s="10" t="s">
        <v>398</v>
      </c>
      <c r="I169" s="10">
        <v>2</v>
      </c>
      <c r="J169" s="10">
        <v>3</v>
      </c>
      <c r="K169" s="10">
        <v>3</v>
      </c>
      <c r="L169" s="10">
        <v>3</v>
      </c>
      <c r="M169" s="8" t="s">
        <v>481</v>
      </c>
    </row>
    <row r="170" spans="1:13" s="11" customFormat="1" ht="81" x14ac:dyDescent="0.15">
      <c r="A170" s="6" t="e">
        <f t="shared" si="3"/>
        <v>#REF!</v>
      </c>
      <c r="B170" s="7" t="s">
        <v>394</v>
      </c>
      <c r="C170" s="8" t="s">
        <v>399</v>
      </c>
      <c r="D170" s="9" t="s">
        <v>400</v>
      </c>
      <c r="E170" s="8" t="s">
        <v>401</v>
      </c>
      <c r="F170" s="8" t="s">
        <v>399</v>
      </c>
      <c r="G170" s="8" t="s">
        <v>402</v>
      </c>
      <c r="H170" s="10" t="s">
        <v>27</v>
      </c>
      <c r="I170" s="10">
        <v>2</v>
      </c>
      <c r="J170" s="10">
        <v>3</v>
      </c>
      <c r="K170" s="10">
        <v>3</v>
      </c>
      <c r="L170" s="10">
        <v>3</v>
      </c>
      <c r="M170" s="10"/>
    </row>
    <row r="171" spans="1:13" s="11" customFormat="1" ht="27" x14ac:dyDescent="0.15">
      <c r="A171" s="6" t="e">
        <f>+IF(B171=#REF!,#REF!,#REF!+1)</f>
        <v>#REF!</v>
      </c>
      <c r="B171" s="7" t="s">
        <v>403</v>
      </c>
      <c r="C171" s="7"/>
      <c r="D171" s="9" t="s">
        <v>14</v>
      </c>
      <c r="E171" s="7" t="s">
        <v>404</v>
      </c>
      <c r="F171" s="8" t="s">
        <v>405</v>
      </c>
      <c r="G171" s="8" t="s">
        <v>405</v>
      </c>
      <c r="H171" s="10" t="s">
        <v>54</v>
      </c>
      <c r="I171" s="10">
        <v>2</v>
      </c>
      <c r="J171" s="10">
        <v>3</v>
      </c>
      <c r="K171" s="10">
        <v>3</v>
      </c>
      <c r="L171" s="10">
        <v>3</v>
      </c>
      <c r="M171" s="10"/>
    </row>
    <row r="172" spans="1:13" s="11" customFormat="1" ht="27" x14ac:dyDescent="0.15">
      <c r="A172" s="6" t="e">
        <f t="shared" ref="A172:A179" si="4">+IF(B172=B171,A171,A171+1)</f>
        <v>#REF!</v>
      </c>
      <c r="B172" s="7" t="s">
        <v>403</v>
      </c>
      <c r="C172" s="7"/>
      <c r="D172" s="9" t="s">
        <v>14</v>
      </c>
      <c r="E172" s="8" t="s">
        <v>406</v>
      </c>
      <c r="F172" s="8" t="s">
        <v>407</v>
      </c>
      <c r="G172" s="8" t="s">
        <v>407</v>
      </c>
      <c r="H172" s="10" t="s">
        <v>33</v>
      </c>
      <c r="I172" s="10">
        <v>2</v>
      </c>
      <c r="J172" s="10">
        <v>3</v>
      </c>
      <c r="K172" s="10">
        <v>3</v>
      </c>
      <c r="L172" s="10">
        <v>3</v>
      </c>
      <c r="M172" s="10"/>
    </row>
    <row r="173" spans="1:13" s="11" customFormat="1" ht="18" x14ac:dyDescent="0.15">
      <c r="A173" s="6" t="e">
        <f t="shared" si="4"/>
        <v>#REF!</v>
      </c>
      <c r="B173" s="7" t="s">
        <v>403</v>
      </c>
      <c r="C173" s="7"/>
      <c r="D173" s="9" t="s">
        <v>14</v>
      </c>
      <c r="E173" s="8" t="s">
        <v>408</v>
      </c>
      <c r="F173" s="8" t="s">
        <v>409</v>
      </c>
      <c r="G173" s="8" t="s">
        <v>410</v>
      </c>
      <c r="H173" s="10" t="s">
        <v>33</v>
      </c>
      <c r="I173" s="10">
        <v>2</v>
      </c>
      <c r="J173" s="10">
        <v>3</v>
      </c>
      <c r="K173" s="10">
        <v>3</v>
      </c>
      <c r="L173" s="10">
        <v>3</v>
      </c>
      <c r="M173" s="10"/>
    </row>
    <row r="174" spans="1:13" s="11" customFormat="1" ht="36" x14ac:dyDescent="0.15">
      <c r="A174" s="6" t="e">
        <f t="shared" si="4"/>
        <v>#REF!</v>
      </c>
      <c r="B174" s="7" t="s">
        <v>403</v>
      </c>
      <c r="C174" s="7"/>
      <c r="D174" s="9" t="s">
        <v>14</v>
      </c>
      <c r="E174" s="7" t="s">
        <v>408</v>
      </c>
      <c r="F174" s="8" t="s">
        <v>411</v>
      </c>
      <c r="G174" s="8" t="s">
        <v>412</v>
      </c>
      <c r="H174" s="10" t="s">
        <v>33</v>
      </c>
      <c r="I174" s="10" t="s">
        <v>439</v>
      </c>
      <c r="J174" s="10" t="s">
        <v>439</v>
      </c>
      <c r="K174" s="10" t="s">
        <v>439</v>
      </c>
      <c r="L174" s="10" t="s">
        <v>439</v>
      </c>
      <c r="M174" s="10"/>
    </row>
    <row r="175" spans="1:13" s="11" customFormat="1" ht="27" x14ac:dyDescent="0.15">
      <c r="A175" s="6" t="e">
        <f t="shared" si="4"/>
        <v>#REF!</v>
      </c>
      <c r="B175" s="7" t="s">
        <v>403</v>
      </c>
      <c r="C175" s="7"/>
      <c r="D175" s="9" t="s">
        <v>14</v>
      </c>
      <c r="E175" s="8" t="s">
        <v>413</v>
      </c>
      <c r="F175" s="8" t="s">
        <v>414</v>
      </c>
      <c r="G175" s="8" t="s">
        <v>415</v>
      </c>
      <c r="H175" s="10" t="s">
        <v>416</v>
      </c>
      <c r="I175" s="10">
        <v>2</v>
      </c>
      <c r="J175" s="10">
        <v>3</v>
      </c>
      <c r="K175" s="10">
        <v>3</v>
      </c>
      <c r="L175" s="10">
        <v>3</v>
      </c>
      <c r="M175" s="10"/>
    </row>
    <row r="176" spans="1:13" s="11" customFormat="1" ht="27" x14ac:dyDescent="0.15">
      <c r="A176" s="6" t="e">
        <f t="shared" si="4"/>
        <v>#REF!</v>
      </c>
      <c r="B176" s="7" t="s">
        <v>403</v>
      </c>
      <c r="C176" s="7"/>
      <c r="D176" s="9" t="s">
        <v>14</v>
      </c>
      <c r="E176" s="8" t="s">
        <v>417</v>
      </c>
      <c r="F176" s="8" t="s">
        <v>418</v>
      </c>
      <c r="G176" s="8" t="s">
        <v>419</v>
      </c>
      <c r="H176" s="10" t="s">
        <v>33</v>
      </c>
      <c r="I176" s="10" t="s">
        <v>439</v>
      </c>
      <c r="J176" s="10" t="s">
        <v>439</v>
      </c>
      <c r="K176" s="10" t="s">
        <v>439</v>
      </c>
      <c r="L176" s="10" t="s">
        <v>439</v>
      </c>
      <c r="M176" s="10"/>
    </row>
    <row r="177" spans="1:13" s="11" customFormat="1" ht="18" x14ac:dyDescent="0.15">
      <c r="A177" s="6" t="e">
        <f t="shared" si="4"/>
        <v>#REF!</v>
      </c>
      <c r="B177" s="7" t="s">
        <v>403</v>
      </c>
      <c r="C177" s="7"/>
      <c r="D177" s="9" t="s">
        <v>98</v>
      </c>
      <c r="E177" s="8" t="s">
        <v>420</v>
      </c>
      <c r="F177" s="8" t="s">
        <v>421</v>
      </c>
      <c r="G177" s="8" t="s">
        <v>422</v>
      </c>
      <c r="H177" s="10" t="s">
        <v>33</v>
      </c>
      <c r="I177" s="10" t="s">
        <v>439</v>
      </c>
      <c r="J177" s="10" t="s">
        <v>439</v>
      </c>
      <c r="K177" s="10" t="s">
        <v>439</v>
      </c>
      <c r="L177" s="10" t="s">
        <v>439</v>
      </c>
      <c r="M177" s="10"/>
    </row>
    <row r="178" spans="1:13" s="11" customFormat="1" ht="45" x14ac:dyDescent="0.15">
      <c r="A178" s="6" t="e">
        <f t="shared" si="4"/>
        <v>#REF!</v>
      </c>
      <c r="B178" s="7" t="s">
        <v>423</v>
      </c>
      <c r="C178" s="7"/>
      <c r="D178" s="17" t="s">
        <v>168</v>
      </c>
      <c r="E178" s="8" t="s">
        <v>424</v>
      </c>
      <c r="F178" s="8" t="s">
        <v>425</v>
      </c>
      <c r="G178" s="8" t="s">
        <v>426</v>
      </c>
      <c r="H178" s="10" t="s">
        <v>33</v>
      </c>
      <c r="I178" s="10">
        <v>2</v>
      </c>
      <c r="J178" s="10">
        <v>3</v>
      </c>
      <c r="K178" s="10">
        <v>3</v>
      </c>
      <c r="L178" s="10">
        <v>3</v>
      </c>
      <c r="M178" s="30" t="s">
        <v>482</v>
      </c>
    </row>
    <row r="179" spans="1:13" s="11" customFormat="1" ht="44.25" customHeight="1" x14ac:dyDescent="0.15">
      <c r="A179" s="6" t="e">
        <f t="shared" si="4"/>
        <v>#REF!</v>
      </c>
      <c r="B179" s="7" t="s">
        <v>423</v>
      </c>
      <c r="C179" s="7"/>
      <c r="D179" s="9" t="s">
        <v>168</v>
      </c>
      <c r="E179" s="8" t="s">
        <v>427</v>
      </c>
      <c r="F179" s="12" t="s">
        <v>425</v>
      </c>
      <c r="G179" s="8" t="s">
        <v>428</v>
      </c>
      <c r="H179" s="10" t="s">
        <v>33</v>
      </c>
      <c r="I179" s="10">
        <v>2</v>
      </c>
      <c r="J179" s="10">
        <v>3</v>
      </c>
      <c r="K179" s="10">
        <v>3</v>
      </c>
      <c r="L179" s="10">
        <v>3</v>
      </c>
      <c r="M179" s="32"/>
    </row>
    <row r="180" spans="1:13" s="11" customFormat="1" ht="144" x14ac:dyDescent="0.15">
      <c r="A180" s="6" t="e">
        <f>+IF(B180=#REF!,#REF!,#REF!+1)</f>
        <v>#REF!</v>
      </c>
      <c r="B180" s="7" t="s">
        <v>429</v>
      </c>
      <c r="C180" s="7"/>
      <c r="D180" s="9" t="s">
        <v>430</v>
      </c>
      <c r="E180" s="8" t="s">
        <v>431</v>
      </c>
      <c r="F180" s="8" t="s">
        <v>432</v>
      </c>
      <c r="G180" s="8" t="s">
        <v>433</v>
      </c>
      <c r="H180" s="10" t="s">
        <v>54</v>
      </c>
      <c r="I180" s="10" t="s">
        <v>439</v>
      </c>
      <c r="J180" s="10" t="s">
        <v>439</v>
      </c>
      <c r="K180" s="10" t="s">
        <v>439</v>
      </c>
      <c r="L180" s="10" t="s">
        <v>439</v>
      </c>
      <c r="M180" s="8" t="s">
        <v>469</v>
      </c>
    </row>
    <row r="181" spans="1:13" s="11" customFormat="1" ht="90" x14ac:dyDescent="0.15">
      <c r="A181" s="6" t="e">
        <f>+IF(B181=B180,A180,A180+1)</f>
        <v>#REF!</v>
      </c>
      <c r="B181" s="10" t="s">
        <v>434</v>
      </c>
      <c r="C181" s="7"/>
      <c r="D181" s="9" t="s">
        <v>168</v>
      </c>
      <c r="E181" s="8" t="s">
        <v>435</v>
      </c>
      <c r="F181" s="8" t="s">
        <v>436</v>
      </c>
      <c r="G181" s="8" t="s">
        <v>437</v>
      </c>
      <c r="H181" s="10" t="s">
        <v>54</v>
      </c>
      <c r="I181" s="10" t="s">
        <v>439</v>
      </c>
      <c r="J181" s="10" t="s">
        <v>439</v>
      </c>
      <c r="K181" s="10" t="s">
        <v>439</v>
      </c>
      <c r="L181" s="10" t="s">
        <v>439</v>
      </c>
      <c r="M181" s="10"/>
    </row>
    <row r="182" spans="1:13" x14ac:dyDescent="0.15">
      <c r="B182" s="23"/>
      <c r="C182" s="23"/>
      <c r="D182" s="22"/>
      <c r="E182" s="23"/>
      <c r="F182" s="23"/>
      <c r="G182" s="23"/>
      <c r="H182" s="24"/>
      <c r="I182" s="24"/>
      <c r="J182" s="24"/>
      <c r="K182" s="24"/>
      <c r="L182" s="24"/>
      <c r="M182" s="24"/>
    </row>
    <row r="183" spans="1:13" x14ac:dyDescent="0.15">
      <c r="B183" s="23"/>
      <c r="C183" s="23"/>
      <c r="D183" s="22"/>
      <c r="E183" s="23"/>
      <c r="F183" s="23"/>
      <c r="G183" s="23"/>
      <c r="H183" s="24"/>
      <c r="I183" s="24"/>
      <c r="J183" s="24"/>
      <c r="K183" s="24"/>
      <c r="L183" s="24"/>
      <c r="M183" s="24"/>
    </row>
    <row r="184" spans="1:13" x14ac:dyDescent="0.15">
      <c r="B184" s="23"/>
      <c r="C184" s="23"/>
      <c r="D184" s="22"/>
      <c r="E184" s="23"/>
      <c r="F184" s="23"/>
      <c r="G184" s="23"/>
      <c r="H184" s="24"/>
      <c r="I184" s="24"/>
      <c r="J184" s="24"/>
      <c r="K184" s="24"/>
      <c r="L184" s="24"/>
      <c r="M184" s="24"/>
    </row>
    <row r="185" spans="1:13" x14ac:dyDescent="0.15">
      <c r="B185" s="23"/>
      <c r="C185" s="23"/>
      <c r="D185" s="22"/>
      <c r="E185" s="23"/>
      <c r="F185" s="23"/>
      <c r="G185" s="23"/>
      <c r="H185" s="24"/>
      <c r="I185" s="24"/>
      <c r="J185" s="24"/>
      <c r="K185" s="24"/>
      <c r="L185" s="24"/>
      <c r="M185" s="24"/>
    </row>
    <row r="186" spans="1:13" x14ac:dyDescent="0.15">
      <c r="B186" s="23"/>
      <c r="C186" s="23"/>
      <c r="D186" s="22"/>
      <c r="E186" s="23"/>
      <c r="F186" s="23"/>
      <c r="G186" s="23"/>
      <c r="H186" s="24"/>
      <c r="I186" s="24"/>
      <c r="J186" s="24"/>
      <c r="K186" s="24"/>
      <c r="L186" s="24"/>
      <c r="M186" s="24"/>
    </row>
    <row r="187" spans="1:13" x14ac:dyDescent="0.15">
      <c r="B187" s="23"/>
      <c r="C187" s="23"/>
      <c r="D187" s="22"/>
      <c r="E187" s="23"/>
      <c r="F187" s="23"/>
      <c r="G187" s="23"/>
      <c r="H187" s="24"/>
      <c r="I187" s="24"/>
      <c r="J187" s="24"/>
      <c r="K187" s="24"/>
      <c r="L187" s="24"/>
      <c r="M187" s="24"/>
    </row>
    <row r="188" spans="1:13" x14ac:dyDescent="0.15">
      <c r="B188" s="23"/>
      <c r="C188" s="23"/>
      <c r="D188" s="22"/>
      <c r="E188" s="23"/>
      <c r="F188" s="23"/>
      <c r="G188" s="23"/>
      <c r="H188" s="24"/>
      <c r="I188" s="24"/>
      <c r="J188" s="24"/>
      <c r="K188" s="24"/>
      <c r="L188" s="24"/>
      <c r="M188" s="24"/>
    </row>
    <row r="189" spans="1:13" x14ac:dyDescent="0.15">
      <c r="B189" s="23"/>
      <c r="C189" s="23"/>
      <c r="D189" s="22"/>
      <c r="E189" s="23"/>
      <c r="F189" s="23"/>
      <c r="G189" s="23"/>
      <c r="H189" s="24"/>
      <c r="I189" s="24"/>
      <c r="J189" s="24"/>
      <c r="K189" s="24"/>
      <c r="L189" s="24"/>
      <c r="M189" s="24"/>
    </row>
    <row r="190" spans="1:13" x14ac:dyDescent="0.15">
      <c r="B190" s="23"/>
      <c r="C190" s="23"/>
      <c r="D190" s="22"/>
      <c r="E190" s="23"/>
      <c r="F190" s="23"/>
      <c r="G190" s="23"/>
      <c r="H190" s="24"/>
      <c r="I190" s="24"/>
      <c r="J190" s="24"/>
      <c r="K190" s="24"/>
      <c r="L190" s="24"/>
      <c r="M190" s="24"/>
    </row>
    <row r="191" spans="1:13" x14ac:dyDescent="0.15">
      <c r="B191" s="23"/>
      <c r="C191" s="23"/>
      <c r="D191" s="22"/>
      <c r="E191" s="23"/>
      <c r="F191" s="23"/>
      <c r="G191" s="23"/>
      <c r="H191" s="24"/>
      <c r="I191" s="24"/>
      <c r="J191" s="24"/>
      <c r="K191" s="24"/>
      <c r="L191" s="24"/>
      <c r="M191" s="24"/>
    </row>
    <row r="192" spans="1:13" x14ac:dyDescent="0.15">
      <c r="B192" s="23"/>
      <c r="C192" s="23"/>
      <c r="D192" s="22"/>
      <c r="E192" s="23"/>
      <c r="F192" s="23"/>
      <c r="G192" s="23"/>
      <c r="H192" s="24"/>
      <c r="I192" s="24"/>
      <c r="J192" s="24"/>
      <c r="K192" s="24"/>
      <c r="L192" s="24"/>
      <c r="M192" s="24"/>
    </row>
    <row r="193" spans="2:13" x14ac:dyDescent="0.15">
      <c r="B193" s="23"/>
      <c r="C193" s="23"/>
      <c r="D193" s="22"/>
      <c r="E193" s="23"/>
      <c r="F193" s="23"/>
      <c r="G193" s="23"/>
      <c r="H193" s="24"/>
      <c r="I193" s="24"/>
      <c r="J193" s="24"/>
      <c r="K193" s="24"/>
      <c r="L193" s="24"/>
      <c r="M193" s="24"/>
    </row>
    <row r="194" spans="2:13" x14ac:dyDescent="0.15">
      <c r="B194" s="23"/>
      <c r="C194" s="23"/>
      <c r="D194" s="22"/>
      <c r="E194" s="23"/>
      <c r="F194" s="23"/>
      <c r="G194" s="23"/>
      <c r="H194" s="24"/>
      <c r="I194" s="24"/>
      <c r="J194" s="24"/>
      <c r="K194" s="24"/>
      <c r="L194" s="24"/>
      <c r="M194" s="24"/>
    </row>
    <row r="195" spans="2:13" x14ac:dyDescent="0.15">
      <c r="B195" s="23"/>
      <c r="C195" s="23"/>
      <c r="D195" s="22"/>
      <c r="E195" s="23"/>
      <c r="F195" s="23"/>
      <c r="G195" s="23"/>
      <c r="H195" s="24"/>
      <c r="I195" s="24"/>
      <c r="J195" s="24"/>
      <c r="K195" s="24"/>
      <c r="L195" s="24"/>
      <c r="M195" s="24"/>
    </row>
    <row r="196" spans="2:13" x14ac:dyDescent="0.15">
      <c r="B196" s="23"/>
      <c r="C196" s="23"/>
      <c r="D196" s="22"/>
      <c r="E196" s="23"/>
      <c r="F196" s="23"/>
      <c r="G196" s="23"/>
      <c r="H196" s="24"/>
      <c r="I196" s="24"/>
      <c r="J196" s="24"/>
      <c r="K196" s="24"/>
      <c r="L196" s="24"/>
      <c r="M196" s="24"/>
    </row>
    <row r="197" spans="2:13" x14ac:dyDescent="0.15">
      <c r="B197" s="23"/>
      <c r="C197" s="23"/>
      <c r="D197" s="22"/>
      <c r="E197" s="23"/>
      <c r="F197" s="23"/>
      <c r="G197" s="23"/>
      <c r="H197" s="24"/>
      <c r="I197" s="24"/>
      <c r="J197" s="24"/>
      <c r="K197" s="24"/>
      <c r="L197" s="24"/>
      <c r="M197" s="24"/>
    </row>
    <row r="198" spans="2:13" x14ac:dyDescent="0.15">
      <c r="B198" s="23"/>
      <c r="C198" s="23"/>
      <c r="D198" s="22"/>
      <c r="E198" s="23"/>
      <c r="F198" s="23"/>
      <c r="G198" s="23"/>
      <c r="H198" s="24"/>
      <c r="I198" s="24"/>
      <c r="J198" s="24"/>
      <c r="K198" s="24"/>
      <c r="L198" s="24"/>
      <c r="M198" s="24"/>
    </row>
    <row r="199" spans="2:13" x14ac:dyDescent="0.15">
      <c r="B199" s="23"/>
      <c r="C199" s="23"/>
      <c r="D199" s="22"/>
      <c r="E199" s="23"/>
      <c r="F199" s="23"/>
      <c r="G199" s="23"/>
      <c r="H199" s="24"/>
      <c r="I199" s="24"/>
      <c r="J199" s="24"/>
      <c r="K199" s="24"/>
      <c r="L199" s="24"/>
      <c r="M199" s="24"/>
    </row>
    <row r="200" spans="2:13" x14ac:dyDescent="0.15">
      <c r="B200" s="23"/>
      <c r="C200" s="23"/>
      <c r="D200" s="22"/>
      <c r="E200" s="23"/>
      <c r="F200" s="23"/>
      <c r="G200" s="23"/>
      <c r="H200" s="24"/>
      <c r="I200" s="24"/>
      <c r="J200" s="24"/>
      <c r="K200" s="24"/>
      <c r="L200" s="24"/>
      <c r="M200" s="24"/>
    </row>
    <row r="201" spans="2:13" x14ac:dyDescent="0.15">
      <c r="B201" s="23"/>
      <c r="C201" s="23"/>
      <c r="D201" s="22"/>
      <c r="E201" s="23"/>
      <c r="F201" s="23"/>
      <c r="G201" s="23"/>
      <c r="H201" s="24"/>
      <c r="I201" s="24"/>
      <c r="J201" s="24"/>
      <c r="K201" s="24"/>
      <c r="L201" s="24"/>
      <c r="M201" s="24"/>
    </row>
    <row r="202" spans="2:13" x14ac:dyDescent="0.15">
      <c r="B202" s="23"/>
      <c r="C202" s="23"/>
      <c r="D202" s="22"/>
      <c r="E202" s="23"/>
      <c r="F202" s="23"/>
      <c r="G202" s="23"/>
      <c r="H202" s="24"/>
      <c r="I202" s="24"/>
      <c r="J202" s="24"/>
      <c r="K202" s="24"/>
      <c r="L202" s="24"/>
      <c r="M202" s="24"/>
    </row>
    <row r="203" spans="2:13" x14ac:dyDescent="0.15">
      <c r="B203" s="23"/>
      <c r="C203" s="23"/>
      <c r="D203" s="22"/>
      <c r="E203" s="23"/>
      <c r="F203" s="23"/>
      <c r="G203" s="23"/>
      <c r="H203" s="24"/>
      <c r="I203" s="24"/>
      <c r="J203" s="24"/>
      <c r="K203" s="24"/>
      <c r="L203" s="24"/>
      <c r="M203" s="24"/>
    </row>
    <row r="204" spans="2:13" x14ac:dyDescent="0.15">
      <c r="B204" s="23"/>
      <c r="C204" s="23"/>
      <c r="D204" s="22"/>
      <c r="E204" s="23"/>
      <c r="F204" s="23"/>
      <c r="G204" s="23"/>
      <c r="H204" s="24"/>
      <c r="I204" s="24"/>
      <c r="J204" s="24"/>
      <c r="K204" s="24"/>
      <c r="L204" s="24"/>
      <c r="M204" s="24"/>
    </row>
    <row r="205" spans="2:13" x14ac:dyDescent="0.15">
      <c r="B205" s="23"/>
      <c r="C205" s="23"/>
      <c r="D205" s="22"/>
      <c r="E205" s="23"/>
      <c r="F205" s="23"/>
      <c r="G205" s="23"/>
      <c r="H205" s="24"/>
      <c r="I205" s="24"/>
      <c r="J205" s="24"/>
      <c r="K205" s="24"/>
      <c r="L205" s="24"/>
      <c r="M205" s="24"/>
    </row>
    <row r="206" spans="2:13" x14ac:dyDescent="0.15">
      <c r="B206" s="23"/>
      <c r="C206" s="23"/>
      <c r="D206" s="22"/>
      <c r="E206" s="23"/>
      <c r="F206" s="23"/>
      <c r="G206" s="23"/>
      <c r="H206" s="24"/>
      <c r="I206" s="24"/>
      <c r="J206" s="24"/>
      <c r="K206" s="24"/>
      <c r="L206" s="24"/>
      <c r="M206" s="24"/>
    </row>
    <row r="207" spans="2:13" x14ac:dyDescent="0.15">
      <c r="B207" s="23"/>
      <c r="C207" s="23"/>
      <c r="D207" s="22"/>
      <c r="E207" s="23"/>
      <c r="F207" s="23"/>
      <c r="G207" s="23"/>
      <c r="H207" s="24"/>
      <c r="I207" s="24"/>
      <c r="J207" s="24"/>
      <c r="K207" s="24"/>
      <c r="L207" s="24"/>
      <c r="M207" s="24"/>
    </row>
    <row r="208" spans="2:13" x14ac:dyDescent="0.15">
      <c r="B208" s="23"/>
      <c r="C208" s="23"/>
      <c r="D208" s="22"/>
      <c r="E208" s="23"/>
      <c r="F208" s="23"/>
      <c r="G208" s="23"/>
      <c r="H208" s="24"/>
      <c r="I208" s="24"/>
      <c r="J208" s="24"/>
      <c r="K208" s="24"/>
      <c r="L208" s="24"/>
      <c r="M208" s="24"/>
    </row>
    <row r="209" spans="2:13" x14ac:dyDescent="0.15">
      <c r="B209" s="23"/>
      <c r="C209" s="23"/>
      <c r="D209" s="22"/>
      <c r="E209" s="23"/>
      <c r="F209" s="23"/>
      <c r="G209" s="23"/>
      <c r="H209" s="24"/>
      <c r="I209" s="24"/>
      <c r="J209" s="24"/>
      <c r="K209" s="24"/>
      <c r="L209" s="24"/>
      <c r="M209" s="24"/>
    </row>
    <row r="210" spans="2:13" x14ac:dyDescent="0.15">
      <c r="B210" s="23"/>
      <c r="C210" s="23"/>
      <c r="D210" s="22"/>
      <c r="E210" s="23"/>
      <c r="F210" s="23"/>
      <c r="G210" s="23"/>
      <c r="H210" s="24"/>
      <c r="I210" s="24"/>
      <c r="J210" s="24"/>
      <c r="K210" s="24"/>
      <c r="L210" s="24"/>
      <c r="M210" s="24"/>
    </row>
    <row r="211" spans="2:13" x14ac:dyDescent="0.15">
      <c r="B211" s="23"/>
      <c r="C211" s="23"/>
      <c r="D211" s="22"/>
      <c r="E211" s="23"/>
      <c r="F211" s="23"/>
      <c r="G211" s="23"/>
      <c r="H211" s="24"/>
      <c r="I211" s="24"/>
      <c r="J211" s="24"/>
      <c r="K211" s="24"/>
      <c r="L211" s="24"/>
      <c r="M211" s="24"/>
    </row>
    <row r="212" spans="2:13" x14ac:dyDescent="0.15">
      <c r="B212" s="23"/>
      <c r="C212" s="23"/>
      <c r="D212" s="22"/>
      <c r="E212" s="23"/>
      <c r="F212" s="23"/>
      <c r="G212" s="23"/>
      <c r="H212" s="24"/>
      <c r="I212" s="24"/>
      <c r="J212" s="24"/>
      <c r="K212" s="24"/>
      <c r="L212" s="24"/>
      <c r="M212" s="24"/>
    </row>
    <row r="213" spans="2:13" x14ac:dyDescent="0.15">
      <c r="B213" s="23"/>
      <c r="C213" s="23"/>
      <c r="D213" s="22"/>
      <c r="E213" s="23"/>
      <c r="F213" s="23"/>
      <c r="G213" s="23"/>
      <c r="H213" s="24"/>
      <c r="I213" s="24"/>
      <c r="J213" s="24"/>
      <c r="K213" s="24"/>
      <c r="L213" s="24"/>
      <c r="M213" s="24"/>
    </row>
    <row r="214" spans="2:13" x14ac:dyDescent="0.15">
      <c r="B214" s="23"/>
      <c r="C214" s="23"/>
      <c r="D214" s="22"/>
      <c r="E214" s="23"/>
      <c r="F214" s="23"/>
      <c r="G214" s="23"/>
      <c r="H214" s="24"/>
      <c r="I214" s="24"/>
      <c r="J214" s="24"/>
      <c r="K214" s="24"/>
      <c r="L214" s="24"/>
      <c r="M214" s="24"/>
    </row>
    <row r="215" spans="2:13" x14ac:dyDescent="0.15">
      <c r="B215" s="23"/>
      <c r="C215" s="23"/>
      <c r="D215" s="22"/>
      <c r="E215" s="23"/>
      <c r="F215" s="23"/>
      <c r="G215" s="23"/>
      <c r="H215" s="24"/>
      <c r="I215" s="24"/>
      <c r="J215" s="24"/>
      <c r="K215" s="24"/>
      <c r="L215" s="24"/>
      <c r="M215" s="24"/>
    </row>
    <row r="216" spans="2:13" x14ac:dyDescent="0.15">
      <c r="B216" s="23"/>
      <c r="C216" s="23"/>
      <c r="D216" s="22"/>
      <c r="E216" s="23"/>
      <c r="F216" s="23"/>
      <c r="G216" s="23"/>
      <c r="H216" s="24"/>
      <c r="I216" s="24"/>
      <c r="J216" s="24"/>
      <c r="K216" s="24"/>
      <c r="L216" s="24"/>
      <c r="M216" s="24"/>
    </row>
    <row r="217" spans="2:13" x14ac:dyDescent="0.15">
      <c r="B217" s="23"/>
      <c r="C217" s="23"/>
      <c r="D217" s="22"/>
      <c r="E217" s="23"/>
      <c r="F217" s="23"/>
      <c r="G217" s="23"/>
      <c r="H217" s="24"/>
      <c r="I217" s="24"/>
      <c r="J217" s="24"/>
      <c r="K217" s="24"/>
      <c r="L217" s="24"/>
      <c r="M217" s="24"/>
    </row>
    <row r="218" spans="2:13" x14ac:dyDescent="0.15">
      <c r="B218" s="23"/>
      <c r="C218" s="23"/>
      <c r="D218" s="22"/>
      <c r="E218" s="23"/>
      <c r="F218" s="23"/>
      <c r="G218" s="23"/>
    </row>
    <row r="219" spans="2:13" x14ac:dyDescent="0.15">
      <c r="B219" s="23"/>
      <c r="C219" s="23"/>
      <c r="D219" s="22"/>
      <c r="E219" s="23"/>
      <c r="F219" s="23"/>
      <c r="G219" s="23"/>
    </row>
    <row r="220" spans="2:13" x14ac:dyDescent="0.15">
      <c r="B220" s="23"/>
      <c r="C220" s="23"/>
      <c r="D220" s="22"/>
      <c r="E220" s="23"/>
      <c r="F220" s="23"/>
      <c r="G220" s="23"/>
    </row>
    <row r="221" spans="2:13" x14ac:dyDescent="0.15">
      <c r="B221" s="23"/>
      <c r="C221" s="23"/>
      <c r="D221" s="22"/>
      <c r="E221" s="23"/>
      <c r="F221" s="23"/>
      <c r="G221" s="23"/>
    </row>
    <row r="222" spans="2:13" x14ac:dyDescent="0.15">
      <c r="B222" s="23"/>
      <c r="C222" s="23"/>
      <c r="D222" s="22"/>
      <c r="E222" s="23"/>
      <c r="F222" s="23"/>
      <c r="G222" s="23"/>
    </row>
    <row r="223" spans="2:13" x14ac:dyDescent="0.15">
      <c r="B223" s="23"/>
      <c r="C223" s="23"/>
      <c r="D223" s="22"/>
      <c r="E223" s="23"/>
      <c r="F223" s="23"/>
      <c r="G223" s="23"/>
    </row>
    <row r="224" spans="2:13" x14ac:dyDescent="0.15">
      <c r="B224" s="23"/>
      <c r="C224" s="23"/>
      <c r="D224" s="22"/>
      <c r="E224" s="23"/>
      <c r="F224" s="23"/>
      <c r="G224" s="23"/>
    </row>
    <row r="225" spans="2:7" x14ac:dyDescent="0.15">
      <c r="B225" s="23"/>
      <c r="C225" s="23"/>
      <c r="D225" s="22"/>
      <c r="E225" s="23"/>
      <c r="F225" s="23"/>
      <c r="G225" s="23"/>
    </row>
    <row r="226" spans="2:7" x14ac:dyDescent="0.15">
      <c r="B226" s="23"/>
      <c r="C226" s="23"/>
      <c r="D226" s="22"/>
      <c r="E226" s="23"/>
      <c r="F226" s="23"/>
      <c r="G226" s="23"/>
    </row>
    <row r="227" spans="2:7" x14ac:dyDescent="0.15">
      <c r="B227" s="23"/>
      <c r="C227" s="23"/>
      <c r="D227" s="22"/>
      <c r="E227" s="23"/>
      <c r="F227" s="23"/>
      <c r="G227" s="23"/>
    </row>
    <row r="228" spans="2:7" x14ac:dyDescent="0.15">
      <c r="B228" s="23"/>
      <c r="C228" s="23"/>
      <c r="D228" s="22"/>
      <c r="E228" s="23"/>
      <c r="F228" s="23"/>
      <c r="G228" s="23"/>
    </row>
    <row r="229" spans="2:7" x14ac:dyDescent="0.15">
      <c r="B229" s="23"/>
      <c r="C229" s="23"/>
      <c r="D229" s="22"/>
      <c r="E229" s="23"/>
      <c r="F229" s="23"/>
      <c r="G229" s="23"/>
    </row>
    <row r="230" spans="2:7" x14ac:dyDescent="0.15">
      <c r="B230" s="23"/>
      <c r="C230" s="23"/>
      <c r="D230" s="22"/>
      <c r="E230" s="23"/>
      <c r="F230" s="23"/>
      <c r="G230" s="23"/>
    </row>
    <row r="231" spans="2:7" x14ac:dyDescent="0.15">
      <c r="B231" s="23"/>
      <c r="C231" s="23"/>
      <c r="D231" s="22"/>
      <c r="E231" s="23"/>
      <c r="F231" s="23"/>
      <c r="G231" s="23"/>
    </row>
    <row r="232" spans="2:7" x14ac:dyDescent="0.15">
      <c r="B232" s="23"/>
      <c r="C232" s="23"/>
      <c r="D232" s="22"/>
      <c r="E232" s="23"/>
      <c r="F232" s="23"/>
      <c r="G232" s="23"/>
    </row>
    <row r="233" spans="2:7" x14ac:dyDescent="0.15">
      <c r="B233" s="23"/>
      <c r="C233" s="23"/>
      <c r="D233" s="22"/>
      <c r="E233" s="23"/>
      <c r="F233" s="23"/>
      <c r="G233" s="23"/>
    </row>
    <row r="234" spans="2:7" x14ac:dyDescent="0.15">
      <c r="B234" s="23"/>
      <c r="C234" s="23"/>
      <c r="D234" s="22"/>
      <c r="E234" s="23"/>
      <c r="F234" s="23"/>
      <c r="G234" s="23"/>
    </row>
    <row r="235" spans="2:7" x14ac:dyDescent="0.15">
      <c r="B235" s="23"/>
      <c r="C235" s="23"/>
      <c r="D235" s="22"/>
    </row>
    <row r="236" spans="2:7" x14ac:dyDescent="0.15">
      <c r="B236" s="23"/>
      <c r="C236" s="23"/>
    </row>
    <row r="237" spans="2:7" x14ac:dyDescent="0.15">
      <c r="B237" s="23"/>
      <c r="C237" s="23"/>
    </row>
    <row r="238" spans="2:7" x14ac:dyDescent="0.15">
      <c r="B238" s="23"/>
      <c r="C238" s="23"/>
    </row>
    <row r="239" spans="2:7" x14ac:dyDescent="0.15">
      <c r="B239" s="23"/>
      <c r="C239" s="23"/>
    </row>
    <row r="240" spans="2:7" x14ac:dyDescent="0.15">
      <c r="B240" s="23"/>
      <c r="C240" s="23"/>
    </row>
    <row r="241" spans="2:3" x14ac:dyDescent="0.15">
      <c r="B241" s="23"/>
      <c r="C241" s="23"/>
    </row>
    <row r="242" spans="2:3" x14ac:dyDescent="0.15">
      <c r="B242" s="23"/>
      <c r="C242" s="23"/>
    </row>
    <row r="243" spans="2:3" x14ac:dyDescent="0.15">
      <c r="B243" s="23"/>
      <c r="C243" s="23"/>
    </row>
    <row r="244" spans="2:3" x14ac:dyDescent="0.15">
      <c r="B244" s="23"/>
      <c r="C244" s="23"/>
    </row>
    <row r="245" spans="2:3" x14ac:dyDescent="0.15">
      <c r="B245" s="23"/>
      <c r="C245" s="23"/>
    </row>
    <row r="246" spans="2:3" x14ac:dyDescent="0.15">
      <c r="B246" s="23"/>
      <c r="C246" s="23"/>
    </row>
    <row r="247" spans="2:3" x14ac:dyDescent="0.15">
      <c r="B247" s="23"/>
      <c r="C247" s="23"/>
    </row>
    <row r="248" spans="2:3" x14ac:dyDescent="0.15">
      <c r="B248" s="23"/>
      <c r="C248" s="23"/>
    </row>
    <row r="249" spans="2:3" x14ac:dyDescent="0.15">
      <c r="B249" s="23"/>
      <c r="C249" s="23"/>
    </row>
    <row r="250" spans="2:3" x14ac:dyDescent="0.15">
      <c r="B250" s="23"/>
      <c r="C250" s="23"/>
    </row>
    <row r="251" spans="2:3" x14ac:dyDescent="0.15">
      <c r="B251" s="23"/>
      <c r="C251" s="23"/>
    </row>
    <row r="252" spans="2:3" x14ac:dyDescent="0.15">
      <c r="B252" s="23"/>
      <c r="C252" s="23"/>
    </row>
    <row r="253" spans="2:3" x14ac:dyDescent="0.15">
      <c r="B253" s="23"/>
      <c r="C253" s="23"/>
    </row>
    <row r="254" spans="2:3" x14ac:dyDescent="0.15">
      <c r="B254" s="23"/>
      <c r="C254" s="23"/>
    </row>
    <row r="255" spans="2:3" x14ac:dyDescent="0.15">
      <c r="B255" s="23"/>
      <c r="C255" s="23"/>
    </row>
    <row r="256" spans="2:3" x14ac:dyDescent="0.15">
      <c r="B256" s="23"/>
      <c r="C256" s="23"/>
    </row>
    <row r="257" spans="2:3" x14ac:dyDescent="0.15">
      <c r="B257" s="23"/>
      <c r="C257" s="23"/>
    </row>
    <row r="258" spans="2:3" x14ac:dyDescent="0.15">
      <c r="B258" s="23"/>
      <c r="C258" s="23"/>
    </row>
    <row r="259" spans="2:3" x14ac:dyDescent="0.15">
      <c r="B259" s="23"/>
      <c r="C259" s="23"/>
    </row>
    <row r="260" spans="2:3" x14ac:dyDescent="0.15">
      <c r="B260" s="23"/>
      <c r="C260" s="23"/>
    </row>
    <row r="261" spans="2:3" x14ac:dyDescent="0.15">
      <c r="B261" s="23"/>
      <c r="C261" s="23"/>
    </row>
    <row r="262" spans="2:3" x14ac:dyDescent="0.15">
      <c r="B262" s="23"/>
      <c r="C262" s="23"/>
    </row>
    <row r="263" spans="2:3" x14ac:dyDescent="0.15">
      <c r="B263" s="23"/>
      <c r="C263" s="23"/>
    </row>
    <row r="264" spans="2:3" x14ac:dyDescent="0.15">
      <c r="B264" s="23"/>
      <c r="C264" s="23"/>
    </row>
    <row r="265" spans="2:3" x14ac:dyDescent="0.15">
      <c r="B265" s="23"/>
      <c r="C265" s="23"/>
    </row>
    <row r="266" spans="2:3" x14ac:dyDescent="0.15">
      <c r="B266" s="23"/>
      <c r="C266" s="23"/>
    </row>
    <row r="267" spans="2:3" x14ac:dyDescent="0.15">
      <c r="B267" s="23"/>
      <c r="C267" s="23"/>
    </row>
    <row r="268" spans="2:3" x14ac:dyDescent="0.15">
      <c r="B268" s="23"/>
      <c r="C268" s="23"/>
    </row>
    <row r="269" spans="2:3" x14ac:dyDescent="0.15">
      <c r="B269" s="23"/>
      <c r="C269" s="23"/>
    </row>
    <row r="270" spans="2:3" x14ac:dyDescent="0.15">
      <c r="B270" s="23"/>
      <c r="C270" s="23"/>
    </row>
    <row r="271" spans="2:3" x14ac:dyDescent="0.15">
      <c r="B271" s="23"/>
      <c r="C271" s="23"/>
    </row>
    <row r="272" spans="2:3" x14ac:dyDescent="0.15">
      <c r="B272" s="23"/>
      <c r="C272" s="23"/>
    </row>
    <row r="273" spans="2:3" x14ac:dyDescent="0.15">
      <c r="B273" s="23"/>
      <c r="C273" s="23"/>
    </row>
    <row r="274" spans="2:3" x14ac:dyDescent="0.15">
      <c r="B274" s="23"/>
      <c r="C274" s="23"/>
    </row>
    <row r="275" spans="2:3" x14ac:dyDescent="0.15">
      <c r="B275" s="23"/>
      <c r="C275" s="23"/>
    </row>
    <row r="276" spans="2:3" x14ac:dyDescent="0.15">
      <c r="B276" s="23"/>
      <c r="C276" s="23"/>
    </row>
    <row r="277" spans="2:3" x14ac:dyDescent="0.15">
      <c r="B277" s="23"/>
      <c r="C277" s="23"/>
    </row>
    <row r="278" spans="2:3" x14ac:dyDescent="0.15">
      <c r="B278" s="23"/>
      <c r="C278" s="23"/>
    </row>
    <row r="279" spans="2:3" x14ac:dyDescent="0.15">
      <c r="B279" s="23"/>
      <c r="C279" s="23"/>
    </row>
    <row r="280" spans="2:3" x14ac:dyDescent="0.15">
      <c r="B280" s="23"/>
      <c r="C280" s="23"/>
    </row>
    <row r="281" spans="2:3" x14ac:dyDescent="0.15">
      <c r="B281" s="23"/>
      <c r="C281" s="23"/>
    </row>
    <row r="282" spans="2:3" x14ac:dyDescent="0.15">
      <c r="B282" s="23"/>
      <c r="C282" s="23"/>
    </row>
    <row r="283" spans="2:3" x14ac:dyDescent="0.15">
      <c r="B283" s="23"/>
      <c r="C283" s="23"/>
    </row>
    <row r="284" spans="2:3" x14ac:dyDescent="0.15">
      <c r="B284" s="23"/>
      <c r="C284" s="23"/>
    </row>
    <row r="285" spans="2:3" x14ac:dyDescent="0.15">
      <c r="B285" s="23"/>
      <c r="C285" s="23"/>
    </row>
    <row r="286" spans="2:3" x14ac:dyDescent="0.15">
      <c r="B286" s="23"/>
      <c r="C286" s="23"/>
    </row>
    <row r="287" spans="2:3" x14ac:dyDescent="0.15">
      <c r="B287" s="23"/>
      <c r="C287" s="23"/>
    </row>
    <row r="288" spans="2:3" x14ac:dyDescent="0.15">
      <c r="B288" s="23"/>
      <c r="C288" s="23"/>
    </row>
    <row r="289" spans="2:3" x14ac:dyDescent="0.15">
      <c r="B289" s="23"/>
      <c r="C289" s="23"/>
    </row>
    <row r="290" spans="2:3" x14ac:dyDescent="0.15">
      <c r="B290" s="23"/>
      <c r="C290" s="23"/>
    </row>
    <row r="291" spans="2:3" x14ac:dyDescent="0.15">
      <c r="B291" s="23"/>
      <c r="C291" s="23"/>
    </row>
    <row r="292" spans="2:3" x14ac:dyDescent="0.15">
      <c r="B292" s="23"/>
      <c r="C292" s="23"/>
    </row>
    <row r="293" spans="2:3" x14ac:dyDescent="0.15">
      <c r="B293" s="23"/>
      <c r="C293" s="23"/>
    </row>
    <row r="294" spans="2:3" x14ac:dyDescent="0.15">
      <c r="B294" s="23"/>
      <c r="C294" s="23"/>
    </row>
    <row r="295" spans="2:3" x14ac:dyDescent="0.15">
      <c r="B295" s="23"/>
      <c r="C295" s="23"/>
    </row>
    <row r="296" spans="2:3" x14ac:dyDescent="0.15">
      <c r="B296" s="23"/>
      <c r="C296" s="23"/>
    </row>
    <row r="297" spans="2:3" x14ac:dyDescent="0.15">
      <c r="B297" s="23"/>
      <c r="C297" s="23"/>
    </row>
    <row r="298" spans="2:3" x14ac:dyDescent="0.15">
      <c r="B298" s="23"/>
      <c r="C298" s="23"/>
    </row>
    <row r="299" spans="2:3" x14ac:dyDescent="0.15">
      <c r="B299" s="23"/>
      <c r="C299" s="23"/>
    </row>
    <row r="300" spans="2:3" x14ac:dyDescent="0.15">
      <c r="B300" s="23"/>
      <c r="C300" s="23"/>
    </row>
    <row r="301" spans="2:3" x14ac:dyDescent="0.15">
      <c r="B301" s="23"/>
      <c r="C301" s="23"/>
    </row>
    <row r="302" spans="2:3" x14ac:dyDescent="0.15">
      <c r="B302" s="23"/>
      <c r="C302" s="23"/>
    </row>
    <row r="303" spans="2:3" x14ac:dyDescent="0.15">
      <c r="B303" s="23"/>
      <c r="C303" s="23"/>
    </row>
    <row r="304" spans="2:3" x14ac:dyDescent="0.15">
      <c r="B304" s="23"/>
      <c r="C304" s="23"/>
    </row>
  </sheetData>
  <mergeCells count="16">
    <mergeCell ref="M178:M179"/>
    <mergeCell ref="F83:G83"/>
    <mergeCell ref="M38:M42"/>
    <mergeCell ref="M144:M155"/>
    <mergeCell ref="M43:M51"/>
    <mergeCell ref="M112:M117"/>
    <mergeCell ref="M118:M123"/>
    <mergeCell ref="M124:M129"/>
    <mergeCell ref="M62:M64"/>
    <mergeCell ref="M74:M75"/>
    <mergeCell ref="A1:M1"/>
    <mergeCell ref="M13:M16"/>
    <mergeCell ref="M22:M24"/>
    <mergeCell ref="M28:M30"/>
    <mergeCell ref="M134:M143"/>
    <mergeCell ref="M18:M19"/>
  </mergeCells>
  <hyperlinks>
    <hyperlink ref="M158" r:id="rId1" display="http://www.incrocicomuni.it/servizi/gestionedocumentale/visualizzadocumento.aspx?ID=5076"/>
  </hyperlinks>
  <pageMargins left="0.25" right="0.25" top="0.75" bottom="0.75" header="0.3" footer="0.3"/>
  <pageSetup paperSize="9" scale="76"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Marialuisa Esposito</dc:creator>
  <cp:lastModifiedBy>Marialuisa Esposito</cp:lastModifiedBy>
  <cp:lastPrinted>2017-12-14T15:53:28Z</cp:lastPrinted>
  <dcterms:created xsi:type="dcterms:W3CDTF">2016-12-15T09:05:45Z</dcterms:created>
  <dcterms:modified xsi:type="dcterms:W3CDTF">2017-12-14T15:53:57Z</dcterms:modified>
</cp:coreProperties>
</file>